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jinbei1\share\令和8年度\国内事業部\受入推進課\010_修学旅行時期平準化促進事業\02_要綱・様式\申請・報告等様式\"/>
    </mc:Choice>
  </mc:AlternateContent>
  <xr:revisionPtr revIDLastSave="0" documentId="13_ncr:1_{355F209B-A597-4A1C-9273-BA9A37A82391}" xr6:coauthVersionLast="47" xr6:coauthVersionMax="47" xr10:uidLastSave="{00000000-0000-0000-0000-000000000000}"/>
  <bookViews>
    <workbookView xWindow="-120" yWindow="-16320" windowWidth="29040" windowHeight="15720" tabRatio="778" xr2:uid="{00000000-000D-0000-FFFF-FFFF00000000}"/>
  </bookViews>
  <sheets>
    <sheet name="証明書（様式第6号）" sheetId="36" r:id="rId1"/>
  </sheets>
  <definedNames>
    <definedName name="_xlnm.Print_Area" localSheetId="0">'証明書（様式第6号）'!$A$1:$BB$38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26" i="36" l="1"/>
  <c r="W27" i="36"/>
  <c r="W28" i="36" l="1"/>
  <c r="AK28" i="36"/>
  <c r="AK25" i="36" s="1"/>
  <c r="AV25" i="36" s="1"/>
  <c r="J28" i="36"/>
  <c r="J25" i="36" s="1"/>
  <c r="AX27" i="36"/>
  <c r="AX26" i="36"/>
  <c r="AR29" i="36"/>
  <c r="U25" i="36"/>
  <c r="Q29" i="36"/>
  <c r="X29" i="36" l="1"/>
  <c r="AX28" i="36"/>
  <c r="AY29"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kohagura</author>
  </authors>
  <commentList>
    <comment ref="BA10" authorId="0" shapeId="0" xr:uid="{EFDAB316-5091-4979-918A-8DFC03177D0F}">
      <text>
        <r>
          <rPr>
            <sz val="9"/>
            <color indexed="81"/>
            <rFont val="MS P ゴシック"/>
            <family val="3"/>
            <charset val="128"/>
          </rPr>
          <t>公印であること。
電子印も可
代表者印または
会社印</t>
        </r>
      </text>
    </comment>
    <comment ref="AK11" authorId="0" shapeId="0" xr:uid="{30E2481A-04A3-41AC-944E-741AB0DFF963}">
      <text>
        <r>
          <rPr>
            <sz val="9"/>
            <color indexed="81"/>
            <rFont val="MS P ゴシック"/>
            <family val="3"/>
            <charset val="128"/>
          </rPr>
          <t xml:space="preserve">役職名必須
支店長も可
</t>
        </r>
      </text>
    </comment>
  </commentList>
</comments>
</file>

<file path=xl/sharedStrings.xml><?xml version="1.0" encoding="utf-8"?>
<sst xmlns="http://schemas.openxmlformats.org/spreadsheetml/2006/main" count="165" uniqueCount="67">
  <si>
    <t>開催期間</t>
    <rPh sb="0" eb="2">
      <t>カイサイ</t>
    </rPh>
    <rPh sb="2" eb="4">
      <t>キカン</t>
    </rPh>
    <phoneticPr fontId="2"/>
  </si>
  <si>
    <t>～</t>
    <phoneticPr fontId="5"/>
  </si>
  <si>
    <t>【申請者】    所在地：</t>
    <phoneticPr fontId="2"/>
  </si>
  <si>
    <t>代表者役職・氏名：</t>
    <rPh sb="3" eb="5">
      <t>ヤクショク</t>
    </rPh>
    <rPh sb="6" eb="8">
      <t>シメイ</t>
    </rPh>
    <phoneticPr fontId="2"/>
  </si>
  <si>
    <t>担当者氏名：</t>
    <rPh sb="3" eb="5">
      <t>シメイ</t>
    </rPh>
    <phoneticPr fontId="2"/>
  </si>
  <si>
    <t>Ｔ Ｅ Ｌ ：</t>
    <phoneticPr fontId="2"/>
  </si>
  <si>
    <t>E-mail：</t>
    <phoneticPr fontId="2"/>
  </si>
  <si>
    <t>印</t>
  </si>
  <si>
    <t>団 体 名・社   名：</t>
    <rPh sb="0" eb="1">
      <t>ダン</t>
    </rPh>
    <rPh sb="2" eb="3">
      <t>タイ</t>
    </rPh>
    <rPh sb="4" eb="5">
      <t>メイ</t>
    </rPh>
    <rPh sb="6" eb="7">
      <t>シャ</t>
    </rPh>
    <phoneticPr fontId="5"/>
  </si>
  <si>
    <t>一般財団法人沖縄観光コンベンションビューロー　会長　殿</t>
    <rPh sb="23" eb="25">
      <t>カイチョウ</t>
    </rPh>
    <rPh sb="26" eb="27">
      <t>ドノ</t>
    </rPh>
    <phoneticPr fontId="5"/>
  </si>
  <si>
    <t>令和　年　月　日</t>
    <rPh sb="0" eb="2">
      <t>レイワ</t>
    </rPh>
    <rPh sb="3" eb="4">
      <t>ネン</t>
    </rPh>
    <rPh sb="5" eb="6">
      <t>ガツ</t>
    </rPh>
    <rPh sb="7" eb="8">
      <t>ニチ</t>
    </rPh>
    <phoneticPr fontId="5"/>
  </si>
  <si>
    <t>学校名</t>
    <rPh sb="0" eb="3">
      <t>ガッコウメイ</t>
    </rPh>
    <phoneticPr fontId="2"/>
  </si>
  <si>
    <t>名</t>
    <rPh sb="0" eb="1">
      <t>メイ</t>
    </rPh>
    <phoneticPr fontId="5"/>
  </si>
  <si>
    <t>令和　年　月　日</t>
    <rPh sb="0" eb="2">
      <t>レイワ</t>
    </rPh>
    <rPh sb="3" eb="4">
      <t>ネン</t>
    </rPh>
    <rPh sb="5" eb="6">
      <t>ガツ</t>
    </rPh>
    <rPh sb="7" eb="8">
      <t>ニチ</t>
    </rPh>
    <phoneticPr fontId="19"/>
  </si>
  <si>
    <t>円</t>
    <rPh sb="0" eb="1">
      <t>エン</t>
    </rPh>
    <phoneticPr fontId="5"/>
  </si>
  <si>
    <r>
      <rPr>
        <b/>
        <sz val="12"/>
        <color rgb="FF000000"/>
        <rFont val="ＭＳ Ｐゴシック"/>
        <family val="3"/>
        <charset val="128"/>
      </rPr>
      <t>旅行参加者数</t>
    </r>
    <r>
      <rPr>
        <b/>
        <sz val="13"/>
        <color indexed="8"/>
        <rFont val="ＭＳ Ｐゴシック"/>
        <family val="3"/>
        <charset val="128"/>
      </rPr>
      <t xml:space="preserve">
</t>
    </r>
    <r>
      <rPr>
        <sz val="9"/>
        <color indexed="8"/>
        <rFont val="ＭＳ Ｐゴシック"/>
        <family val="3"/>
        <charset val="128"/>
      </rPr>
      <t>(生徒のみ)</t>
    </r>
    <rPh sb="0" eb="2">
      <t>リョコウ</t>
    </rPh>
    <rPh sb="2" eb="4">
      <t>サンカ</t>
    </rPh>
    <rPh sb="5" eb="6">
      <t>スウ</t>
    </rPh>
    <rPh sb="8" eb="10">
      <t>セイト</t>
    </rPh>
    <phoneticPr fontId="2"/>
  </si>
  <si>
    <r>
      <rPr>
        <b/>
        <sz val="12"/>
        <color rgb="FF000000"/>
        <rFont val="ＭＳ Ｐゴシック"/>
        <family val="3"/>
        <charset val="128"/>
      </rPr>
      <t>支援対象プログラム参加者数</t>
    </r>
    <r>
      <rPr>
        <b/>
        <sz val="13"/>
        <color indexed="8"/>
        <rFont val="ＭＳ Ｐゴシック"/>
        <family val="3"/>
        <charset val="128"/>
      </rPr>
      <t xml:space="preserve">
</t>
    </r>
    <r>
      <rPr>
        <sz val="9"/>
        <color indexed="8"/>
        <rFont val="ＭＳ Ｐゴシック"/>
        <family val="3"/>
        <charset val="128"/>
      </rPr>
      <t>(生徒のみ)</t>
    </r>
    <rPh sb="0" eb="4">
      <t>シエンタイショウ</t>
    </rPh>
    <rPh sb="9" eb="11">
      <t>サンカ</t>
    </rPh>
    <rPh sb="12" eb="13">
      <t>スウ</t>
    </rPh>
    <rPh sb="15" eb="17">
      <t>セイト</t>
    </rPh>
    <phoneticPr fontId="2"/>
  </si>
  <si>
    <t>（一人当たり）</t>
    <rPh sb="1" eb="4">
      <t>ヒトリア</t>
    </rPh>
    <phoneticPr fontId="5"/>
  </si>
  <si>
    <t>（内訳）</t>
    <rPh sb="1" eb="3">
      <t>ウチワケ</t>
    </rPh>
    <phoneticPr fontId="5"/>
  </si>
  <si>
    <t>（一人当たり
割合）</t>
    <rPh sb="1" eb="4">
      <t>ヒトリア</t>
    </rPh>
    <rPh sb="7" eb="9">
      <t>ワリアイ</t>
    </rPh>
    <phoneticPr fontId="5"/>
  </si>
  <si>
    <t>ABC高等学校</t>
    <rPh sb="3" eb="7">
      <t>コウトウガッコウ</t>
    </rPh>
    <phoneticPr fontId="5"/>
  </si>
  <si>
    <t>※小数点以下は切り捨てです。</t>
    <rPh sb="1" eb="2">
      <t>ショウ</t>
    </rPh>
    <rPh sb="2" eb="6">
      <t>スウテンイカ</t>
    </rPh>
    <rPh sb="7" eb="8">
      <t>キ</t>
    </rPh>
    <rPh sb="9" eb="10">
      <t>ス</t>
    </rPh>
    <phoneticPr fontId="5"/>
  </si>
  <si>
    <t>東京都港区・・・</t>
    <rPh sb="0" eb="3">
      <t>トウキョウト</t>
    </rPh>
    <rPh sb="3" eb="5">
      <t>ミナトク</t>
    </rPh>
    <phoneticPr fontId="5"/>
  </si>
  <si>
    <t>＊＊＊旅行株式会社</t>
    <rPh sb="3" eb="5">
      <t>リョコウ</t>
    </rPh>
    <rPh sb="5" eb="9">
      <t>カブシキガイシャ</t>
    </rPh>
    <phoneticPr fontId="5"/>
  </si>
  <si>
    <t>＋＋支店長 　▲▲ ▲▲</t>
    <phoneticPr fontId="5"/>
  </si>
  <si>
    <t>▽▽　▽▽</t>
    <phoneticPr fontId="5"/>
  </si>
  <si>
    <t>03-1234-5678</t>
    <phoneticPr fontId="5"/>
  </si>
  <si>
    <t>***@***.co.jp</t>
    <phoneticPr fontId="5"/>
  </si>
  <si>
    <t>学年</t>
    <rPh sb="0" eb="2">
      <t>ガクネン</t>
    </rPh>
    <phoneticPr fontId="5"/>
  </si>
  <si>
    <t>2年生</t>
    <rPh sb="1" eb="3">
      <t>ネンセイ</t>
    </rPh>
    <phoneticPr fontId="5"/>
  </si>
  <si>
    <t>なお、記載内容は事実と相違ありません。</t>
    <rPh sb="3" eb="7">
      <t>キサイナイヨウ</t>
    </rPh>
    <rPh sb="8" eb="10">
      <t>ジジツ</t>
    </rPh>
    <rPh sb="11" eb="13">
      <t>ソウイ</t>
    </rPh>
    <phoneticPr fontId="5"/>
  </si>
  <si>
    <t>（一人当たり）</t>
    <phoneticPr fontId="5"/>
  </si>
  <si>
    <t>送客手数料等　総額</t>
    <rPh sb="0" eb="2">
      <t>ソウ</t>
    </rPh>
    <rPh sb="2" eb="5">
      <t>テスウリョウ</t>
    </rPh>
    <rPh sb="5" eb="6">
      <t>トウ</t>
    </rPh>
    <rPh sb="7" eb="9">
      <t>ソウガク</t>
    </rPh>
    <phoneticPr fontId="5"/>
  </si>
  <si>
    <r>
      <t xml:space="preserve">体験費用
</t>
    </r>
    <r>
      <rPr>
        <sz val="10"/>
        <color rgb="FF000000"/>
        <rFont val="ＭＳ Ｐゴシック"/>
        <family val="3"/>
        <charset val="128"/>
      </rPr>
      <t>総額</t>
    </r>
    <r>
      <rPr>
        <b/>
        <sz val="10"/>
        <color rgb="FF000000"/>
        <rFont val="ＭＳ Ｐゴシック"/>
        <family val="3"/>
        <charset val="128"/>
      </rPr>
      <t>(A)</t>
    </r>
    <rPh sb="0" eb="2">
      <t>タイケン</t>
    </rPh>
    <rPh sb="2" eb="4">
      <t>ヒヨウ</t>
    </rPh>
    <rPh sb="5" eb="7">
      <t>ソウガク</t>
    </rPh>
    <phoneticPr fontId="5"/>
  </si>
  <si>
    <r>
      <t>手数料</t>
    </r>
    <r>
      <rPr>
        <b/>
        <sz val="10"/>
        <color rgb="FF000000"/>
        <rFont val="ＭＳ Ｐゴシック"/>
        <family val="3"/>
        <charset val="128"/>
      </rPr>
      <t>(D)</t>
    </r>
    <r>
      <rPr>
        <sz val="10"/>
        <color indexed="8"/>
        <rFont val="ＭＳ Ｐゴシック"/>
        <family val="3"/>
        <charset val="128"/>
      </rPr>
      <t xml:space="preserve">
Cの20％以内</t>
    </r>
    <rPh sb="0" eb="3">
      <t>テスウリョウ</t>
    </rPh>
    <rPh sb="12" eb="14">
      <t>イナイ</t>
    </rPh>
    <phoneticPr fontId="5"/>
  </si>
  <si>
    <t>報告額（C+D)</t>
    <rPh sb="0" eb="2">
      <t>ホウコク</t>
    </rPh>
    <rPh sb="2" eb="3">
      <t>ガク</t>
    </rPh>
    <phoneticPr fontId="5"/>
  </si>
  <si>
    <t>報告日</t>
    <rPh sb="0" eb="3">
      <t>ホウ</t>
    </rPh>
    <phoneticPr fontId="5"/>
  </si>
  <si>
    <r>
      <t>経費実費相当額</t>
    </r>
    <r>
      <rPr>
        <b/>
        <sz val="10"/>
        <color rgb="FF000000"/>
        <rFont val="ＭＳ Ｐゴシック"/>
        <family val="3"/>
        <charset val="128"/>
      </rPr>
      <t>（C)</t>
    </r>
    <r>
      <rPr>
        <sz val="10"/>
        <color indexed="8"/>
        <rFont val="ＭＳ Ｐゴシック"/>
        <family val="3"/>
        <charset val="128"/>
      </rPr>
      <t xml:space="preserve">
(A+B-送客手数料等)</t>
    </r>
    <rPh sb="0" eb="2">
      <t>ケイヒ</t>
    </rPh>
    <rPh sb="2" eb="4">
      <t>ジッピ</t>
    </rPh>
    <rPh sb="4" eb="6">
      <t>ソウトウ</t>
    </rPh>
    <rPh sb="6" eb="7">
      <t>ガク</t>
    </rPh>
    <rPh sb="16" eb="18">
      <t>ソ</t>
    </rPh>
    <rPh sb="18" eb="21">
      <t>テスウリョウ</t>
    </rPh>
    <rPh sb="21" eb="22">
      <t>トウ</t>
    </rPh>
    <phoneticPr fontId="5"/>
  </si>
  <si>
    <t>修学旅行時期平準化促進事業
体験実施証明書</t>
    <rPh sb="0" eb="2">
      <t>シュウガク</t>
    </rPh>
    <rPh sb="2" eb="4">
      <t>リョコウ</t>
    </rPh>
    <rPh sb="4" eb="6">
      <t>ジキ</t>
    </rPh>
    <rPh sb="6" eb="8">
      <t>ヘイジュン</t>
    </rPh>
    <rPh sb="8" eb="9">
      <t>カ</t>
    </rPh>
    <rPh sb="9" eb="11">
      <t>ソクシン</t>
    </rPh>
    <rPh sb="11" eb="13">
      <t>ジギョウ</t>
    </rPh>
    <rPh sb="14" eb="21">
      <t>タイケンジッシショウメイショ</t>
    </rPh>
    <phoneticPr fontId="2"/>
  </si>
  <si>
    <t>修学旅行時期平準化促進事業支援金支払要綱第10条により、以下の通り報告します。</t>
    <rPh sb="0" eb="2">
      <t>シュウガク</t>
    </rPh>
    <rPh sb="2" eb="4">
      <t>リョコウ</t>
    </rPh>
    <rPh sb="4" eb="6">
      <t>ジキ</t>
    </rPh>
    <rPh sb="6" eb="8">
      <t>ヘイジュン</t>
    </rPh>
    <rPh sb="8" eb="9">
      <t>カ</t>
    </rPh>
    <rPh sb="9" eb="11">
      <t>ソクシン</t>
    </rPh>
    <rPh sb="11" eb="13">
      <t>ジギョウ</t>
    </rPh>
    <rPh sb="13" eb="16">
      <t>シエンキン</t>
    </rPh>
    <rPh sb="16" eb="18">
      <t>シハライ</t>
    </rPh>
    <rPh sb="28" eb="30">
      <t>イカ</t>
    </rPh>
    <rPh sb="31" eb="32">
      <t>トオ</t>
    </rPh>
    <rPh sb="33" eb="35">
      <t>ホウコク</t>
    </rPh>
    <phoneticPr fontId="5"/>
  </si>
  <si>
    <t>修学旅行時期平準化促進事業支援金支払要綱第10条により、以下の通り報告します。</t>
    <rPh sb="0" eb="2">
      <t>シュウガク</t>
    </rPh>
    <rPh sb="2" eb="4">
      <t>リョコウ</t>
    </rPh>
    <rPh sb="4" eb="6">
      <t>ジキ</t>
    </rPh>
    <rPh sb="6" eb="8">
      <t>ヘイジュン</t>
    </rPh>
    <rPh sb="8" eb="9">
      <t>カ</t>
    </rPh>
    <rPh sb="9" eb="11">
      <t>ソクシン</t>
    </rPh>
    <rPh sb="11" eb="13">
      <t>ジギョウ</t>
    </rPh>
    <rPh sb="13" eb="14">
      <t>シ</t>
    </rPh>
    <rPh sb="14" eb="15">
      <t>キン</t>
    </rPh>
    <rPh sb="15" eb="17">
      <t>シハライ</t>
    </rPh>
    <rPh sb="27" eb="29">
      <t>イカ</t>
    </rPh>
    <rPh sb="30" eb="31">
      <t>トオ</t>
    </rPh>
    <rPh sb="32" eb="34">
      <t>ホウコク</t>
    </rPh>
    <phoneticPr fontId="5"/>
  </si>
  <si>
    <t>バスガイド
追加</t>
    <rPh sb="6" eb="8">
      <t>ツイカ</t>
    </rPh>
    <phoneticPr fontId="2"/>
  </si>
  <si>
    <r>
      <t xml:space="preserve">バスガイド追加予定日
</t>
    </r>
    <r>
      <rPr>
        <sz val="10"/>
        <color rgb="FF000000"/>
        <rFont val="ＭＳ Ｐゴシック"/>
        <family val="3"/>
        <charset val="128"/>
      </rPr>
      <t>（複数日の場合は１日ずつ記入）</t>
    </r>
    <rPh sb="5" eb="7">
      <t>ツイカ</t>
    </rPh>
    <rPh sb="7" eb="10">
      <t>ヨテイビ</t>
    </rPh>
    <rPh sb="12" eb="15">
      <t>フクスウビ</t>
    </rPh>
    <rPh sb="16" eb="18">
      <t>バアイ</t>
    </rPh>
    <rPh sb="20" eb="21">
      <t>ニチ</t>
    </rPh>
    <rPh sb="23" eb="25">
      <t>キニュウ</t>
    </rPh>
    <phoneticPr fontId="2"/>
  </si>
  <si>
    <t>令和　年　月　日</t>
  </si>
  <si>
    <r>
      <rPr>
        <b/>
        <sz val="12"/>
        <color rgb="FF000000"/>
        <rFont val="ＭＳ Ｐゴシック"/>
        <family val="3"/>
        <charset val="128"/>
      </rPr>
      <t>バスガイド追加予定日</t>
    </r>
    <r>
      <rPr>
        <sz val="12"/>
        <color indexed="8"/>
        <rFont val="ＭＳ Ｐゴシック"/>
        <family val="3"/>
        <charset val="128"/>
      </rPr>
      <t xml:space="preserve">
</t>
    </r>
    <r>
      <rPr>
        <sz val="10"/>
        <color rgb="FF000000"/>
        <rFont val="ＭＳ Ｐゴシック"/>
        <family val="3"/>
        <charset val="128"/>
      </rPr>
      <t>（複数日の場合は１日ずつ記入）</t>
    </r>
    <rPh sb="5" eb="7">
      <t>ツイカ</t>
    </rPh>
    <rPh sb="7" eb="10">
      <t>ヨテイビ</t>
    </rPh>
    <rPh sb="12" eb="15">
      <t>フクスウビ</t>
    </rPh>
    <rPh sb="16" eb="18">
      <t>バアイ</t>
    </rPh>
    <rPh sb="20" eb="21">
      <t>ニチ</t>
    </rPh>
    <rPh sb="23" eb="25">
      <t>キニュウ</t>
    </rPh>
    <phoneticPr fontId="2"/>
  </si>
  <si>
    <t>バス会社名</t>
    <rPh sb="2" eb="4">
      <t>ガイシャ</t>
    </rPh>
    <rPh sb="4" eb="5">
      <t>メイ</t>
    </rPh>
    <phoneticPr fontId="2"/>
  </si>
  <si>
    <t>バスガイド配置人数</t>
    <rPh sb="5" eb="7">
      <t>ハイチ</t>
    </rPh>
    <rPh sb="7" eb="9">
      <t>ニンズウ</t>
    </rPh>
    <phoneticPr fontId="2"/>
  </si>
  <si>
    <t>名</t>
    <rPh sb="0" eb="1">
      <t>メイ</t>
    </rPh>
    <phoneticPr fontId="2"/>
  </si>
  <si>
    <t>体験プログラム</t>
    <rPh sb="0" eb="2">
      <t>タイケン</t>
    </rPh>
    <phoneticPr fontId="2"/>
  </si>
  <si>
    <r>
      <t xml:space="preserve">体験プログラム
実施予定日
</t>
    </r>
    <r>
      <rPr>
        <sz val="10"/>
        <color rgb="FF000000"/>
        <rFont val="ＭＳ Ｐゴシック"/>
        <family val="3"/>
        <charset val="128"/>
      </rPr>
      <t>（複数日の場合は一日ずつ記入）</t>
    </r>
    <rPh sb="0" eb="2">
      <t>タイケン</t>
    </rPh>
    <rPh sb="8" eb="10">
      <t>ジッシ</t>
    </rPh>
    <rPh sb="10" eb="12">
      <t>ヨテイ</t>
    </rPh>
    <rPh sb="12" eb="13">
      <t>ビ</t>
    </rPh>
    <rPh sb="15" eb="17">
      <t>フクスウ</t>
    </rPh>
    <rPh sb="17" eb="18">
      <t>ヒ</t>
    </rPh>
    <rPh sb="19" eb="21">
      <t>バアイ</t>
    </rPh>
    <rPh sb="22" eb="24">
      <t>ツイタチ</t>
    </rPh>
    <rPh sb="26" eb="28">
      <t>キニュウ</t>
    </rPh>
    <phoneticPr fontId="2"/>
  </si>
  <si>
    <t>追加した
体験プログラムの数</t>
    <rPh sb="0" eb="2">
      <t>ツイカ</t>
    </rPh>
    <rPh sb="5" eb="7">
      <t>タイケン</t>
    </rPh>
    <rPh sb="13" eb="14">
      <t>カズ</t>
    </rPh>
    <phoneticPr fontId="2"/>
  </si>
  <si>
    <t>①</t>
    <phoneticPr fontId="2"/>
  </si>
  <si>
    <t>登録番号</t>
    <rPh sb="0" eb="4">
      <t>トウロクバンゴウ</t>
    </rPh>
    <phoneticPr fontId="2"/>
  </si>
  <si>
    <t>プログラム名</t>
    <rPh sb="5" eb="6">
      <t>メイ</t>
    </rPh>
    <phoneticPr fontId="2"/>
  </si>
  <si>
    <t>事業者名</t>
    <rPh sb="0" eb="4">
      <t>ジギョウシャメイ</t>
    </rPh>
    <phoneticPr fontId="2"/>
  </si>
  <si>
    <t>T1</t>
    <phoneticPr fontId="2"/>
  </si>
  <si>
    <t>AAA</t>
    <phoneticPr fontId="2"/>
  </si>
  <si>
    <t>aa株式会社</t>
    <rPh sb="2" eb="6">
      <t>カブシキガイシャ</t>
    </rPh>
    <phoneticPr fontId="2"/>
  </si>
  <si>
    <t>②</t>
    <phoneticPr fontId="2"/>
  </si>
  <si>
    <t>T15</t>
    <phoneticPr fontId="2"/>
  </si>
  <si>
    <t>BBB</t>
    <phoneticPr fontId="2"/>
  </si>
  <si>
    <t>株式会社bb</t>
    <rPh sb="0" eb="4">
      <t>カブシキガイシャ</t>
    </rPh>
    <phoneticPr fontId="2"/>
  </si>
  <si>
    <t>③</t>
    <phoneticPr fontId="2"/>
  </si>
  <si>
    <t>様式第６号　（要綱第10条関連）</t>
    <rPh sb="0" eb="2">
      <t>ヨウシキ</t>
    </rPh>
    <rPh sb="2" eb="3">
      <t>ダイ</t>
    </rPh>
    <rPh sb="4" eb="5">
      <t>ゴウ</t>
    </rPh>
    <phoneticPr fontId="2"/>
  </si>
  <si>
    <r>
      <t>バスガイドの費用
総額</t>
    </r>
    <r>
      <rPr>
        <b/>
        <sz val="10"/>
        <rFont val="ＭＳ Ｐゴシック"/>
        <family val="3"/>
        <charset val="128"/>
      </rPr>
      <t>(B)</t>
    </r>
    <rPh sb="6" eb="8">
      <t>ヒヨウ</t>
    </rPh>
    <rPh sb="9" eb="11">
      <t>ソウガク</t>
    </rPh>
    <phoneticPr fontId="5"/>
  </si>
  <si>
    <r>
      <t xml:space="preserve">↑体験プログラム事業者やバスガイド追加費用等から旅行会社へ支払う「送客手数料等」がある場合は、各項目に従って記入ください。無い場合は、「0」と記入ください。 
</t>
    </r>
    <r>
      <rPr>
        <sz val="11"/>
        <rFont val="ＭＳ Ｐゴシック"/>
        <family val="3"/>
        <charset val="128"/>
      </rPr>
      <t>※最下段の「手数料(D)」は、本支援事業で計上できる</t>
    </r>
    <r>
      <rPr>
        <u/>
        <sz val="11"/>
        <rFont val="ＭＳ Ｐゴシック"/>
        <family val="3"/>
        <charset val="128"/>
      </rPr>
      <t>手配手数料</t>
    </r>
    <r>
      <rPr>
        <sz val="11"/>
        <rFont val="ＭＳ Ｐゴシック"/>
        <family val="3"/>
        <charset val="128"/>
      </rPr>
      <t>を指しています。</t>
    </r>
    <rPh sb="17" eb="19">
      <t>ツイカ</t>
    </rPh>
    <rPh sb="19" eb="21">
      <t>ヒヨウ</t>
    </rPh>
    <phoneticPr fontId="2"/>
  </si>
  <si>
    <r>
      <t xml:space="preserve">↑体験プログラム事業者やバスガイド追加費用等から旅行会社へ支払う「送客手数料等」がある場合は、各項目に従って記入ください。無い場合は、「0」と記入ください。 
</t>
    </r>
    <r>
      <rPr>
        <sz val="11"/>
        <rFont val="ＭＳ Ｐゴシック"/>
        <family val="3"/>
        <charset val="128"/>
      </rPr>
      <t>※最下段の「手数料(D)」は、本支援事業で計上できる</t>
    </r>
    <r>
      <rPr>
        <u/>
        <sz val="11"/>
        <rFont val="ＭＳ Ｐゴシック"/>
        <family val="3"/>
        <charset val="128"/>
      </rPr>
      <t>手配手数料</t>
    </r>
    <r>
      <rPr>
        <sz val="11"/>
        <rFont val="ＭＳ Ｐゴシック"/>
        <family val="3"/>
        <charset val="128"/>
      </rPr>
      <t>を指しています。</t>
    </r>
    <rPh sb="1" eb="3">
      <t>タイケン</t>
    </rPh>
    <rPh sb="8" eb="11">
      <t>ジギョウシャ</t>
    </rPh>
    <rPh sb="21" eb="22">
      <t>トウ</t>
    </rPh>
    <rPh sb="24" eb="28">
      <t>リョコウガイシャ</t>
    </rPh>
    <rPh sb="29" eb="31">
      <t>シハラ</t>
    </rPh>
    <rPh sb="38" eb="39">
      <t>ナド</t>
    </rPh>
    <rPh sb="43" eb="45">
      <t>バアイ</t>
    </rPh>
    <rPh sb="47" eb="50">
      <t>カクコウモク</t>
    </rPh>
    <rPh sb="51" eb="52">
      <t>シタガ</t>
    </rPh>
    <rPh sb="54" eb="56">
      <t>キニュウ</t>
    </rPh>
    <rPh sb="61" eb="62">
      <t>ナ</t>
    </rPh>
    <rPh sb="63" eb="65">
      <t>バアイ</t>
    </rPh>
    <rPh sb="71" eb="73">
      <t>キニュウ</t>
    </rPh>
    <rPh sb="81" eb="84">
      <t>サイゲダン</t>
    </rPh>
    <rPh sb="86" eb="89">
      <t>テスウリョウ</t>
    </rPh>
    <rPh sb="95" eb="98">
      <t>ホンシエン</t>
    </rPh>
    <rPh sb="98" eb="100">
      <t>ジギョウ</t>
    </rPh>
    <rPh sb="101" eb="103">
      <t>ケイジョウ</t>
    </rPh>
    <rPh sb="106" eb="111">
      <t>テハイテスウリョウ</t>
    </rPh>
    <rPh sb="112" eb="113">
      <t>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</si>
</sst>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2" formatCode="_ &quot;¥&quot;* #,##0_ ;_ &quot;¥&quot;* \-#,##0_ ;_ &quot;¥&quot;* &quot;-&quot;_ ;_ @_ "/>
    <numFmt numFmtId="176" formatCode="[$-411]ggge&quot;年&quot;m&quot;月&quot;d&quot;日&quot;;@"/>
    <numFmt numFmtId="177" formatCode="&quot;¥&quot;#,##0_);[Red]\(&quot;¥&quot;#,##0\)"/>
  </numFmts>
  <fonts count="3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4"/>
      <color indexed="8"/>
      <name val="ＭＳ Ｐゴシック"/>
      <family val="3"/>
      <charset val="128"/>
    </font>
    <font>
      <sz val="6"/>
      <name val="ＭＳ Ｐゴシック"/>
      <family val="3"/>
      <charset val="128"/>
    </font>
    <font>
      <sz val="11"/>
      <name val="ＭＳ Ｐゴシック"/>
      <family val="3"/>
      <charset val="128"/>
    </font>
    <font>
      <sz val="12"/>
      <color indexed="8"/>
      <name val="ＭＳ Ｐゴシック"/>
      <family val="3"/>
      <charset val="128"/>
    </font>
    <font>
      <b/>
      <sz val="12"/>
      <color indexed="8"/>
      <name val="ＭＳ Ｐゴシック"/>
      <family val="3"/>
      <charset val="128"/>
    </font>
    <font>
      <b/>
      <sz val="13"/>
      <color indexed="8"/>
      <name val="ＭＳ Ｐゴシック"/>
      <family val="3"/>
      <charset val="128"/>
    </font>
    <font>
      <sz val="13"/>
      <color indexed="8"/>
      <name val="ＭＳ Ｐゴシック"/>
      <family val="3"/>
      <charset val="128"/>
    </font>
    <font>
      <b/>
      <sz val="10"/>
      <color indexed="8"/>
      <name val="ＭＳ Ｐゴシック"/>
      <family val="3"/>
      <charset val="128"/>
    </font>
    <font>
      <sz val="9"/>
      <color indexed="8"/>
      <name val="ＭＳ Ｐゴシック"/>
      <family val="3"/>
      <charset val="128"/>
    </font>
    <font>
      <b/>
      <sz val="20"/>
      <color indexed="8"/>
      <name val="ＭＳ Ｐゴシック"/>
      <family val="3"/>
      <charset val="128"/>
    </font>
    <font>
      <sz val="11.5"/>
      <color indexed="8"/>
      <name val="ＭＳ Ｐゴシック"/>
      <family val="3"/>
      <charset val="128"/>
    </font>
    <font>
      <sz val="12"/>
      <name val="ＭＳ Ｐゴシック"/>
      <family val="3"/>
      <charset val="128"/>
    </font>
    <font>
      <sz val="11"/>
      <color theme="1"/>
      <name val="ＭＳ Ｐゴシック"/>
      <family val="3"/>
      <charset val="128"/>
      <scheme val="minor"/>
    </font>
    <font>
      <sz val="10"/>
      <color rgb="FFFF0000"/>
      <name val="ＭＳ Ｐゴシック"/>
      <family val="3"/>
      <charset val="128"/>
    </font>
    <font>
      <sz val="9"/>
      <color indexed="81"/>
      <name val="MS P ゴシック"/>
      <family val="3"/>
      <charset val="128"/>
    </font>
    <font>
      <sz val="6"/>
      <name val="ＭＳ Ｐゴシック"/>
      <family val="3"/>
      <charset val="128"/>
      <scheme val="minor"/>
    </font>
    <font>
      <sz val="10"/>
      <color rgb="FF000000"/>
      <name val="ＭＳ Ｐゴシック"/>
      <family val="3"/>
      <charset val="128"/>
    </font>
    <font>
      <b/>
      <sz val="12"/>
      <color rgb="FF000000"/>
      <name val="ＭＳ Ｐゴシック"/>
      <family val="3"/>
      <charset val="128"/>
    </font>
    <font>
      <b/>
      <sz val="11"/>
      <color indexed="8"/>
      <name val="ＭＳ Ｐゴシック"/>
      <family val="3"/>
      <charset val="128"/>
    </font>
    <font>
      <sz val="10"/>
      <color indexed="8"/>
      <name val="ＭＳ Ｐゴシック"/>
      <family val="3"/>
      <charset val="128"/>
    </font>
    <font>
      <b/>
      <sz val="16"/>
      <color indexed="8"/>
      <name val="ＭＳ Ｐゴシック"/>
      <family val="3"/>
      <charset val="128"/>
    </font>
    <font>
      <b/>
      <sz val="10"/>
      <color rgb="FF000000"/>
      <name val="ＭＳ Ｐゴシック"/>
      <family val="3"/>
      <charset val="128"/>
    </font>
    <font>
      <sz val="12"/>
      <color theme="1"/>
      <name val="ＭＳ Ｐゴシック"/>
      <family val="3"/>
      <charset val="128"/>
      <scheme val="minor"/>
    </font>
    <font>
      <b/>
      <sz val="11"/>
      <color rgb="FFFF0000"/>
      <name val="ＭＳ Ｐゴシック"/>
      <family val="3"/>
      <charset val="128"/>
    </font>
    <font>
      <sz val="9"/>
      <color rgb="FFFF0000"/>
      <name val="ＭＳ Ｐゴシック"/>
      <family val="3"/>
      <charset val="128"/>
    </font>
    <font>
      <u/>
      <sz val="11"/>
      <name val="ＭＳ Ｐゴシック"/>
      <family val="3"/>
      <charset val="128"/>
    </font>
    <font>
      <sz val="10"/>
      <name val="ＭＳ Ｐゴシック"/>
      <family val="3"/>
      <charset val="128"/>
    </font>
    <font>
      <b/>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5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style="hair">
        <color indexed="64"/>
      </left>
      <right style="thin">
        <color indexed="64"/>
      </right>
      <top style="double">
        <color indexed="64"/>
      </top>
      <bottom style="thin">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hair">
        <color indexed="64"/>
      </right>
      <top style="thin">
        <color indexed="64"/>
      </top>
      <bottom style="thin">
        <color indexed="64"/>
      </bottom>
      <diagonal/>
    </border>
    <border>
      <left/>
      <right style="hair">
        <color indexed="64"/>
      </right>
      <top style="double">
        <color indexed="64"/>
      </top>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6" fillId="0" borderId="0"/>
    <xf numFmtId="9" fontId="16" fillId="0" borderId="0" applyFont="0" applyFill="0" applyBorder="0" applyAlignment="0" applyProtection="0">
      <alignment vertical="center"/>
    </xf>
    <xf numFmtId="6" fontId="16" fillId="0" borderId="0" applyFont="0" applyFill="0" applyBorder="0" applyAlignment="0" applyProtection="0">
      <alignment vertical="center"/>
    </xf>
  </cellStyleXfs>
  <cellXfs count="192">
    <xf numFmtId="0" fontId="0" fillId="0" borderId="0" xfId="0">
      <alignment vertical="center"/>
    </xf>
    <xf numFmtId="0" fontId="3" fillId="0" borderId="0" xfId="0" applyFont="1">
      <alignment vertical="center"/>
    </xf>
    <xf numFmtId="0" fontId="0" fillId="0" borderId="0" xfId="0" applyAlignment="1">
      <alignment vertical="center" wrapText="1"/>
    </xf>
    <xf numFmtId="0" fontId="3" fillId="0" borderId="0" xfId="0" applyFont="1" applyProtection="1">
      <alignment vertical="center"/>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4" fillId="0" borderId="0" xfId="0" applyFont="1" applyProtection="1">
      <alignment vertical="center"/>
      <protection locked="0"/>
    </xf>
    <xf numFmtId="0" fontId="14" fillId="0" borderId="0" xfId="0" applyFont="1" applyProtection="1">
      <alignment vertical="center"/>
      <protection locked="0"/>
    </xf>
    <xf numFmtId="0" fontId="1" fillId="0" borderId="0" xfId="0" applyFont="1" applyProtection="1">
      <alignment vertical="center"/>
      <protection locked="0"/>
    </xf>
    <xf numFmtId="0" fontId="3" fillId="0" borderId="1" xfId="0" applyFont="1" applyBorder="1" applyProtection="1">
      <alignment vertical="center"/>
      <protection locked="0"/>
    </xf>
    <xf numFmtId="0" fontId="3" fillId="0" borderId="32" xfId="0" applyFont="1" applyBorder="1">
      <alignment vertical="center"/>
    </xf>
    <xf numFmtId="0" fontId="3" fillId="0" borderId="0" xfId="0" applyFont="1" applyAlignment="1">
      <alignment horizontal="left" vertical="center"/>
    </xf>
    <xf numFmtId="0" fontId="17" fillId="0" borderId="0" xfId="0" applyFont="1">
      <alignment vertical="center"/>
    </xf>
    <xf numFmtId="0" fontId="11" fillId="0" borderId="14" xfId="0" applyFont="1" applyBorder="1" applyAlignment="1">
      <alignment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7" fillId="0" borderId="0" xfId="0" applyFont="1" applyAlignment="1" applyProtection="1">
      <alignment vertical="center" shrinkToFit="1"/>
      <protection locked="0"/>
    </xf>
    <xf numFmtId="0" fontId="14" fillId="0" borderId="0" xfId="0" applyFont="1">
      <alignment vertical="center"/>
    </xf>
    <xf numFmtId="0" fontId="10" fillId="3" borderId="39" xfId="0" applyFont="1" applyFill="1" applyBorder="1">
      <alignment vertical="center"/>
    </xf>
    <xf numFmtId="0" fontId="23" fillId="3" borderId="37" xfId="0" applyFont="1" applyFill="1" applyBorder="1" applyAlignment="1">
      <alignment vertical="center" shrinkToFit="1"/>
    </xf>
    <xf numFmtId="0" fontId="3" fillId="3" borderId="37" xfId="0" applyFont="1" applyFill="1" applyBorder="1">
      <alignment vertical="center"/>
    </xf>
    <xf numFmtId="0" fontId="10" fillId="3" borderId="13" xfId="0" applyFont="1" applyFill="1" applyBorder="1">
      <alignment vertical="center"/>
    </xf>
    <xf numFmtId="177" fontId="3" fillId="3" borderId="13" xfId="0" applyNumberFormat="1" applyFont="1" applyFill="1" applyBorder="1" applyAlignment="1">
      <alignment vertical="center" shrinkToFit="1"/>
    </xf>
    <xf numFmtId="0" fontId="10" fillId="3" borderId="40" xfId="0" applyFont="1" applyFill="1" applyBorder="1">
      <alignment vertical="center"/>
    </xf>
    <xf numFmtId="177" fontId="3" fillId="3" borderId="40" xfId="0" applyNumberFormat="1" applyFont="1" applyFill="1" applyBorder="1" applyAlignment="1">
      <alignment vertical="center" shrinkToFit="1"/>
    </xf>
    <xf numFmtId="0" fontId="3" fillId="3" borderId="40" xfId="0" applyFont="1" applyFill="1" applyBorder="1">
      <alignment vertical="center"/>
    </xf>
    <xf numFmtId="0" fontId="3" fillId="3" borderId="4" xfId="0" applyFont="1" applyFill="1" applyBorder="1">
      <alignment vertical="center"/>
    </xf>
    <xf numFmtId="176" fontId="4" fillId="3" borderId="47" xfId="0" applyNumberFormat="1" applyFont="1" applyFill="1" applyBorder="1">
      <alignment vertical="center"/>
    </xf>
    <xf numFmtId="176" fontId="4" fillId="3" borderId="48" xfId="0" applyNumberFormat="1" applyFont="1" applyFill="1" applyBorder="1">
      <alignment vertical="center"/>
    </xf>
    <xf numFmtId="176" fontId="4" fillId="3" borderId="49" xfId="0" applyNumberFormat="1" applyFont="1" applyFill="1" applyBorder="1">
      <alignment vertical="center"/>
    </xf>
    <xf numFmtId="176" fontId="4" fillId="3" borderId="7" xfId="0" applyNumberFormat="1" applyFont="1" applyFill="1" applyBorder="1">
      <alignment vertical="center"/>
    </xf>
    <xf numFmtId="0" fontId="3" fillId="0" borderId="18" xfId="0" applyFont="1" applyBorder="1">
      <alignment vertical="center"/>
    </xf>
    <xf numFmtId="0" fontId="3" fillId="0" borderId="18" xfId="0" applyFont="1" applyBorder="1" applyAlignment="1" applyProtection="1">
      <alignment horizontal="right" vertical="center"/>
      <protection locked="0"/>
    </xf>
    <xf numFmtId="0" fontId="3" fillId="0" borderId="18" xfId="0" applyFont="1" applyBorder="1" applyAlignment="1" applyProtection="1">
      <alignment horizontal="left" vertical="center" wrapText="1"/>
      <protection locked="0"/>
    </xf>
    <xf numFmtId="6" fontId="3" fillId="0" borderId="18" xfId="7" applyFont="1" applyBorder="1" applyAlignment="1" applyProtection="1">
      <alignment horizontal="left" vertical="center" wrapText="1"/>
      <protection locked="0"/>
    </xf>
    <xf numFmtId="0" fontId="3" fillId="0" borderId="18" xfId="0" applyFont="1" applyBorder="1" applyProtection="1">
      <alignment vertical="center"/>
      <protection locked="0"/>
    </xf>
    <xf numFmtId="0" fontId="3" fillId="0" borderId="19" xfId="0" applyFont="1" applyBorder="1" applyProtection="1">
      <alignment vertical="center"/>
      <protection locked="0"/>
    </xf>
    <xf numFmtId="0" fontId="3" fillId="3" borderId="6" xfId="0" applyFont="1" applyFill="1" applyBorder="1">
      <alignment vertical="center"/>
    </xf>
    <xf numFmtId="176" fontId="4" fillId="3" borderId="50" xfId="0" applyNumberFormat="1" applyFont="1" applyFill="1" applyBorder="1">
      <alignment vertical="center"/>
    </xf>
    <xf numFmtId="176" fontId="4" fillId="3" borderId="51" xfId="0" applyNumberFormat="1" applyFont="1" applyFill="1" applyBorder="1">
      <alignment vertical="center"/>
    </xf>
    <xf numFmtId="176" fontId="4" fillId="3" borderId="52" xfId="0" applyNumberFormat="1" applyFont="1" applyFill="1" applyBorder="1">
      <alignment vertical="center"/>
    </xf>
    <xf numFmtId="176" fontId="4" fillId="3" borderId="53" xfId="0" applyNumberFormat="1" applyFont="1" applyFill="1" applyBorder="1">
      <alignment vertical="center"/>
    </xf>
    <xf numFmtId="0" fontId="3" fillId="3" borderId="54" xfId="0" applyFont="1" applyFill="1" applyBorder="1">
      <alignment vertical="center"/>
    </xf>
    <xf numFmtId="176" fontId="4" fillId="3" borderId="8" xfId="0" applyNumberFormat="1" applyFont="1" applyFill="1" applyBorder="1">
      <alignment vertical="center"/>
    </xf>
    <xf numFmtId="0" fontId="8" fillId="0" borderId="3"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5" xfId="0" applyFont="1" applyBorder="1" applyAlignment="1">
      <alignment horizontal="center" vertical="center" textRotation="255" wrapText="1"/>
    </xf>
    <xf numFmtId="0" fontId="8" fillId="0" borderId="6"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xf>
    <xf numFmtId="0" fontId="8" fillId="0" borderId="46" xfId="0" applyFont="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46" xfId="0" applyFont="1" applyBorder="1" applyAlignment="1">
      <alignment horizontal="center" vertic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10" fillId="0" borderId="12"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8" fillId="0" borderId="29" xfId="0" applyFont="1" applyBorder="1" applyAlignment="1" applyProtection="1">
      <alignment horizontal="center" vertical="center" shrinkToFit="1"/>
      <protection locked="0"/>
    </xf>
    <xf numFmtId="0" fontId="8" fillId="0" borderId="30" xfId="0"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8" fillId="0" borderId="34" xfId="0" applyFont="1" applyBorder="1" applyAlignment="1">
      <alignment horizontal="center" vertical="center" wrapText="1"/>
    </xf>
    <xf numFmtId="0" fontId="10" fillId="0" borderId="17"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8" fillId="0" borderId="17"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0" borderId="17"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8" fillId="0" borderId="9" xfId="0" applyFont="1" applyBorder="1" applyAlignment="1">
      <alignment horizontal="center" vertical="center" textRotation="255" wrapText="1"/>
    </xf>
    <xf numFmtId="0" fontId="8" fillId="0" borderId="0" xfId="0" applyFont="1" applyAlignment="1">
      <alignment horizontal="center" vertical="center" textRotation="255" wrapText="1"/>
    </xf>
    <xf numFmtId="0" fontId="8" fillId="0" borderId="10" xfId="0" applyFont="1" applyBorder="1" applyAlignment="1">
      <alignment horizontal="center" vertical="center" textRotation="255"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22" fillId="0" borderId="14" xfId="0" applyFont="1" applyBorder="1" applyAlignment="1">
      <alignment horizontal="center" vertical="center" wrapText="1"/>
    </xf>
    <xf numFmtId="0" fontId="10" fillId="0" borderId="15"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42" xfId="0" applyFont="1" applyBorder="1" applyAlignment="1" applyProtection="1">
      <alignment horizontal="center" vertical="center"/>
      <protection locked="0"/>
    </xf>
    <xf numFmtId="0" fontId="10" fillId="0" borderId="43" xfId="0" applyFont="1" applyBorder="1" applyAlignment="1" applyProtection="1">
      <alignment horizontal="center" vertical="center"/>
      <protection locked="0"/>
    </xf>
    <xf numFmtId="0" fontId="8" fillId="0" borderId="55" xfId="0" applyFont="1" applyBorder="1" applyAlignment="1" applyProtection="1">
      <alignment horizontal="center" vertical="center" shrinkToFit="1"/>
      <protection locked="0"/>
    </xf>
    <xf numFmtId="0" fontId="8" fillId="0" borderId="56" xfId="0" applyFont="1" applyBorder="1" applyAlignment="1" applyProtection="1">
      <alignment horizontal="center" vertical="center" shrinkToFit="1"/>
      <protection locked="0"/>
    </xf>
    <xf numFmtId="0" fontId="8" fillId="0" borderId="57"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177" fontId="3" fillId="4" borderId="12" xfId="0" applyNumberFormat="1" applyFont="1" applyFill="1" applyBorder="1" applyAlignment="1" applyProtection="1">
      <alignment horizontal="right" vertical="center"/>
      <protection locked="0"/>
    </xf>
    <xf numFmtId="177" fontId="3" fillId="4" borderId="1" xfId="0" applyNumberFormat="1" applyFont="1" applyFill="1" applyBorder="1" applyAlignment="1" applyProtection="1">
      <alignment horizontal="right" vertical="center"/>
      <protection locked="0"/>
    </xf>
    <xf numFmtId="177" fontId="27" fillId="0" borderId="1" xfId="0" applyNumberFormat="1" applyFont="1" applyBorder="1" applyAlignment="1" applyProtection="1">
      <alignment horizontal="left" vertical="center" wrapText="1"/>
      <protection locked="0"/>
    </xf>
    <xf numFmtId="177" fontId="27" fillId="0" borderId="2" xfId="0" applyNumberFormat="1" applyFont="1" applyBorder="1" applyAlignment="1" applyProtection="1">
      <alignment horizontal="left" vertical="center" wrapText="1"/>
      <protection locked="0"/>
    </xf>
    <xf numFmtId="0" fontId="23" fillId="3" borderId="12" xfId="0" applyFont="1" applyFill="1" applyBorder="1" applyAlignment="1">
      <alignment horizontal="center" vertical="center" shrinkToFit="1"/>
    </xf>
    <xf numFmtId="0" fontId="23" fillId="3" borderId="2" xfId="0" applyFont="1" applyFill="1" applyBorder="1" applyAlignment="1">
      <alignment horizontal="center" vertical="center" shrinkToFit="1"/>
    </xf>
    <xf numFmtId="0" fontId="3" fillId="0" borderId="0" xfId="0" applyFont="1" applyAlignment="1">
      <alignment horizontal="right"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23" fillId="0" borderId="2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8" fillId="0" borderId="20" xfId="0" applyFont="1" applyBorder="1" applyAlignment="1">
      <alignment horizontal="center" vertical="center" textRotation="255"/>
    </xf>
    <xf numFmtId="0" fontId="8" fillId="0" borderId="21"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8" xfId="0" applyFont="1" applyBorder="1" applyAlignment="1">
      <alignment horizontal="center" vertical="center" textRotation="255"/>
    </xf>
    <xf numFmtId="0" fontId="13" fillId="0" borderId="0" xfId="0" applyFont="1" applyAlignment="1">
      <alignment horizontal="center" vertical="center" wrapText="1"/>
    </xf>
    <xf numFmtId="0" fontId="13" fillId="0" borderId="0" xfId="0" applyFont="1" applyAlignment="1">
      <alignment horizontal="center" vertical="center"/>
    </xf>
    <xf numFmtId="176" fontId="4" fillId="0" borderId="12" xfId="0" applyNumberFormat="1" applyFont="1" applyBorder="1" applyAlignment="1" applyProtection="1">
      <alignment horizontal="center" vertical="center"/>
      <protection locked="0"/>
    </xf>
    <xf numFmtId="176" fontId="4" fillId="0" borderId="1" xfId="0" applyNumberFormat="1" applyFont="1" applyBorder="1" applyAlignment="1" applyProtection="1">
      <alignment horizontal="center" vertical="center"/>
      <protection locked="0"/>
    </xf>
    <xf numFmtId="177" fontId="3" fillId="4" borderId="23" xfId="0" applyNumberFormat="1" applyFont="1" applyFill="1" applyBorder="1" applyAlignment="1" applyProtection="1">
      <alignment horizontal="right" vertical="center"/>
      <protection locked="0"/>
    </xf>
    <xf numFmtId="177" fontId="3" fillId="4" borderId="24" xfId="0" applyNumberFormat="1" applyFont="1" applyFill="1" applyBorder="1" applyAlignment="1" applyProtection="1">
      <alignment horizontal="right" vertical="center"/>
      <protection locked="0"/>
    </xf>
    <xf numFmtId="0" fontId="28" fillId="0" borderId="12" xfId="0" applyFont="1" applyBorder="1" applyAlignment="1">
      <alignment horizontal="center" vertical="center" wrapText="1" shrinkToFit="1"/>
    </xf>
    <xf numFmtId="0" fontId="28" fillId="0" borderId="2" xfId="0" applyFont="1" applyBorder="1" applyAlignment="1">
      <alignment horizontal="center" vertical="center" shrinkToFit="1"/>
    </xf>
    <xf numFmtId="0" fontId="28" fillId="0" borderId="23" xfId="0" applyFont="1" applyBorder="1" applyAlignment="1">
      <alignment horizontal="center" vertical="center" wrapText="1" shrinkToFit="1"/>
    </xf>
    <xf numFmtId="0" fontId="28" fillId="0" borderId="25" xfId="0" applyFont="1" applyBorder="1" applyAlignment="1">
      <alignment horizontal="center" vertical="center" shrinkToFit="1"/>
    </xf>
    <xf numFmtId="0" fontId="23" fillId="3" borderId="35" xfId="0" applyFont="1" applyFill="1" applyBorder="1" applyAlignment="1">
      <alignment horizontal="center" vertical="center" shrinkToFit="1"/>
    </xf>
    <xf numFmtId="0" fontId="23" fillId="3" borderId="36" xfId="0" applyFont="1" applyFill="1" applyBorder="1" applyAlignment="1">
      <alignment horizontal="center" vertical="center" shrinkToFit="1"/>
    </xf>
    <xf numFmtId="177" fontId="3" fillId="3" borderId="35" xfId="0" applyNumberFormat="1" applyFont="1" applyFill="1" applyBorder="1" applyAlignment="1">
      <alignment horizontal="center" vertical="center" shrinkToFit="1"/>
    </xf>
    <xf numFmtId="177" fontId="3" fillId="3" borderId="36" xfId="0" applyNumberFormat="1" applyFont="1" applyFill="1" applyBorder="1" applyAlignment="1">
      <alignment horizontal="center" vertical="center" shrinkToFit="1"/>
    </xf>
    <xf numFmtId="177" fontId="3" fillId="3" borderId="38" xfId="0" applyNumberFormat="1" applyFont="1" applyFill="1" applyBorder="1" applyAlignment="1">
      <alignment horizontal="center" vertical="center" shrinkToFit="1"/>
    </xf>
    <xf numFmtId="176" fontId="4" fillId="0" borderId="2" xfId="0" applyNumberFormat="1" applyFont="1" applyBorder="1" applyAlignment="1" applyProtection="1">
      <alignment horizontal="center" vertical="center"/>
      <protection locked="0"/>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0" xfId="0" applyFont="1">
      <alignment vertical="center"/>
    </xf>
    <xf numFmtId="0" fontId="3" fillId="0" borderId="0" xfId="0" applyFont="1" applyAlignment="1" applyProtection="1">
      <alignment horizontal="center" vertical="center"/>
      <protection locked="0"/>
    </xf>
    <xf numFmtId="0" fontId="15" fillId="2" borderId="0" xfId="0" applyFont="1" applyFill="1" applyAlignment="1">
      <alignment horizontal="right" vertical="center"/>
    </xf>
    <xf numFmtId="0" fontId="3" fillId="0" borderId="0" xfId="0" applyFont="1" applyProtection="1">
      <alignment vertical="center"/>
      <protection locked="0"/>
    </xf>
    <xf numFmtId="176" fontId="3" fillId="0" borderId="0" xfId="0" applyNumberFormat="1" applyFont="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9" fillId="0" borderId="12" xfId="0" applyFont="1" applyBorder="1" applyAlignment="1">
      <alignment horizontal="center" vertical="center"/>
    </xf>
    <xf numFmtId="0" fontId="9" fillId="0" borderId="2" xfId="0" applyFont="1" applyBorder="1" applyAlignment="1">
      <alignment horizontal="center" vertical="center"/>
    </xf>
    <xf numFmtId="0" fontId="10" fillId="0" borderId="1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49" fontId="3" fillId="0" borderId="0" xfId="0" applyNumberFormat="1" applyFont="1" applyProtection="1">
      <alignment vertical="center"/>
      <protection locked="0"/>
    </xf>
    <xf numFmtId="0" fontId="26" fillId="0" borderId="0" xfId="0" applyFont="1">
      <alignment vertical="center"/>
    </xf>
    <xf numFmtId="177" fontId="1" fillId="0" borderId="24" xfId="0" applyNumberFormat="1" applyFont="1" applyBorder="1" applyAlignment="1" applyProtection="1">
      <alignment horizontal="right" vertical="center" shrinkToFit="1"/>
      <protection locked="0"/>
    </xf>
    <xf numFmtId="177" fontId="1" fillId="0" borderId="1" xfId="0" applyNumberFormat="1" applyFont="1" applyBorder="1" applyAlignment="1" applyProtection="1">
      <alignment horizontal="right" vertical="center" shrinkToFit="1"/>
      <protection locked="0"/>
    </xf>
    <xf numFmtId="177" fontId="24" fillId="3" borderId="35" xfId="0" applyNumberFormat="1" applyFont="1" applyFill="1" applyBorder="1" applyAlignment="1">
      <alignment horizontal="center" vertical="center"/>
    </xf>
    <xf numFmtId="177" fontId="24" fillId="3" borderId="36" xfId="0" applyNumberFormat="1" applyFont="1" applyFill="1" applyBorder="1" applyAlignment="1">
      <alignment horizontal="center" vertical="center"/>
    </xf>
    <xf numFmtId="177" fontId="1" fillId="3" borderId="23" xfId="0" applyNumberFormat="1" applyFont="1" applyFill="1" applyBorder="1" applyAlignment="1">
      <alignment horizontal="center" vertical="center" shrinkToFit="1"/>
    </xf>
    <xf numFmtId="177" fontId="1" fillId="3" borderId="25" xfId="0" applyNumberFormat="1" applyFont="1" applyFill="1" applyBorder="1" applyAlignment="1">
      <alignment horizontal="center" vertical="center" shrinkToFit="1"/>
    </xf>
    <xf numFmtId="177" fontId="3" fillId="3" borderId="12" xfId="0" applyNumberFormat="1" applyFont="1" applyFill="1" applyBorder="1" applyAlignment="1">
      <alignment horizontal="center" vertical="center" shrinkToFit="1"/>
    </xf>
    <xf numFmtId="177" fontId="3" fillId="3" borderId="44" xfId="0" applyNumberFormat="1" applyFont="1" applyFill="1" applyBorder="1" applyAlignment="1">
      <alignment horizontal="center" vertical="center" shrinkToFit="1"/>
    </xf>
    <xf numFmtId="177" fontId="3" fillId="3" borderId="20" xfId="0" applyNumberFormat="1" applyFont="1" applyFill="1" applyBorder="1" applyAlignment="1">
      <alignment horizontal="center" vertical="center" shrinkToFit="1"/>
    </xf>
    <xf numFmtId="177" fontId="3" fillId="3" borderId="45" xfId="0" applyNumberFormat="1" applyFont="1" applyFill="1" applyBorder="1" applyAlignment="1">
      <alignment horizontal="center" vertical="center" shrinkToFit="1"/>
    </xf>
    <xf numFmtId="177" fontId="1" fillId="3" borderId="12" xfId="0" applyNumberFormat="1" applyFont="1" applyFill="1" applyBorder="1" applyAlignment="1">
      <alignment horizontal="center" vertical="center" shrinkToFit="1"/>
    </xf>
    <xf numFmtId="177" fontId="1" fillId="3" borderId="2" xfId="0" applyNumberFormat="1" applyFont="1" applyFill="1" applyBorder="1" applyAlignment="1">
      <alignment horizontal="center" vertical="center" shrinkToFit="1"/>
    </xf>
    <xf numFmtId="177" fontId="23" fillId="3" borderId="12" xfId="0" applyNumberFormat="1" applyFont="1" applyFill="1" applyBorder="1" applyAlignment="1">
      <alignment horizontal="center" vertical="center" wrapText="1" shrinkToFit="1"/>
    </xf>
    <xf numFmtId="177" fontId="23" fillId="3" borderId="1" xfId="0" applyNumberFormat="1" applyFont="1" applyFill="1" applyBorder="1" applyAlignment="1">
      <alignment horizontal="center" vertical="center" wrapText="1" shrinkToFit="1"/>
    </xf>
    <xf numFmtId="177" fontId="23" fillId="3" borderId="2" xfId="0" applyNumberFormat="1" applyFont="1" applyFill="1" applyBorder="1" applyAlignment="1">
      <alignment horizontal="center" vertical="center" wrapText="1" shrinkToFit="1"/>
    </xf>
    <xf numFmtId="42" fontId="1" fillId="3" borderId="1" xfId="0" applyNumberFormat="1" applyFont="1" applyFill="1" applyBorder="1" applyAlignment="1">
      <alignment horizontal="right" vertical="center" shrinkToFit="1"/>
    </xf>
    <xf numFmtId="10" fontId="1" fillId="3" borderId="1" xfId="6" applyNumberFormat="1" applyFont="1" applyFill="1" applyBorder="1" applyAlignment="1" applyProtection="1">
      <alignment horizontal="center" vertical="center" shrinkToFit="1"/>
    </xf>
    <xf numFmtId="10" fontId="1" fillId="3" borderId="2" xfId="6" applyNumberFormat="1" applyFont="1" applyFill="1" applyBorder="1" applyAlignment="1" applyProtection="1">
      <alignment horizontal="center" vertical="center" shrinkToFit="1"/>
    </xf>
    <xf numFmtId="177" fontId="3" fillId="3" borderId="12" xfId="0" applyNumberFormat="1" applyFont="1" applyFill="1" applyBorder="1" applyAlignment="1">
      <alignment horizontal="right" vertical="center"/>
    </xf>
    <xf numFmtId="177" fontId="3" fillId="3" borderId="1" xfId="0" applyNumberFormat="1" applyFont="1" applyFill="1" applyBorder="1" applyAlignment="1">
      <alignment horizontal="right" vertical="center"/>
    </xf>
    <xf numFmtId="0" fontId="28" fillId="3" borderId="12" xfId="0" applyFont="1" applyFill="1" applyBorder="1" applyAlignment="1">
      <alignment horizontal="center" vertical="center" wrapText="1" shrinkToFit="1"/>
    </xf>
    <xf numFmtId="0" fontId="28" fillId="3" borderId="1" xfId="0" applyFont="1" applyFill="1" applyBorder="1" applyAlignment="1">
      <alignment horizontal="center" vertical="center" wrapText="1" shrinkToFit="1"/>
    </xf>
    <xf numFmtId="0" fontId="28" fillId="3" borderId="2" xfId="0" applyFont="1" applyFill="1" applyBorder="1" applyAlignment="1">
      <alignment horizontal="center" vertical="center" wrapText="1" shrinkToFit="1"/>
    </xf>
    <xf numFmtId="0" fontId="30" fillId="0" borderId="29"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31" xfId="0" applyFont="1" applyBorder="1" applyAlignment="1">
      <alignment horizontal="center" vertical="center" wrapText="1"/>
    </xf>
  </cellXfs>
  <cellStyles count="8">
    <cellStyle name="パーセント" xfId="6" builtinId="5"/>
    <cellStyle name="桁区切り 2" xfId="1" xr:uid="{00000000-0005-0000-0000-000000000000}"/>
    <cellStyle name="通貨" xfId="7" builtinId="7"/>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s>
  <dxfs count="8">
    <dxf>
      <font>
        <color theme="0" tint="-0.24994659260841701"/>
      </font>
    </dxf>
    <dxf>
      <font>
        <color theme="0"/>
      </font>
    </dxf>
    <dxf>
      <font>
        <color theme="0" tint="-0.24994659260841701"/>
      </font>
    </dxf>
    <dxf>
      <font>
        <color theme="0" tint="-0.24994659260841701"/>
      </font>
    </dxf>
    <dxf>
      <font>
        <color theme="0" tint="-0.24994659260841701"/>
      </font>
    </dxf>
    <dxf>
      <font>
        <color theme="0" tint="-0.24994659260841701"/>
      </font>
    </dxf>
    <dxf>
      <font>
        <color theme="0"/>
      </font>
    </dxf>
    <dxf>
      <font>
        <color theme="0" tint="-0.2499465926084170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76200</xdr:colOff>
      <xdr:row>2</xdr:row>
      <xdr:rowOff>9525</xdr:rowOff>
    </xdr:from>
    <xdr:to>
      <xdr:col>32</xdr:col>
      <xdr:colOff>19050</xdr:colOff>
      <xdr:row>3</xdr:row>
      <xdr:rowOff>81915</xdr:rowOff>
    </xdr:to>
    <xdr:sp macro="" textlink="">
      <xdr:nvSpPr>
        <xdr:cNvPr id="3" name="正方形/長方形 2">
          <a:extLst>
            <a:ext uri="{FF2B5EF4-FFF2-40B4-BE49-F238E27FC236}">
              <a16:creationId xmlns:a16="http://schemas.microsoft.com/office/drawing/2014/main" id="{A765C760-B4CC-42BB-9391-CE81288C49DD}"/>
            </a:ext>
          </a:extLst>
        </xdr:cNvPr>
        <xdr:cNvSpPr/>
      </xdr:nvSpPr>
      <xdr:spPr>
        <a:xfrm>
          <a:off x="7934325" y="581025"/>
          <a:ext cx="1190625" cy="339090"/>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bg1"/>
              </a:solidFill>
              <a:latin typeface="+mj-ea"/>
              <a:ea typeface="+mj-ea"/>
            </a:rPr>
            <a:t>記入例</a:t>
          </a:r>
        </a:p>
      </xdr:txBody>
    </xdr:sp>
    <xdr:clientData/>
  </xdr:twoCellAnchor>
  <xdr:oneCellAnchor>
    <xdr:from>
      <xdr:col>50</xdr:col>
      <xdr:colOff>278342</xdr:colOff>
      <xdr:row>7</xdr:row>
      <xdr:rowOff>184150</xdr:rowOff>
    </xdr:from>
    <xdr:ext cx="938865" cy="835224"/>
    <xdr:pic>
      <xdr:nvPicPr>
        <xdr:cNvPr id="5" name="図 4">
          <a:extLst>
            <a:ext uri="{FF2B5EF4-FFF2-40B4-BE49-F238E27FC236}">
              <a16:creationId xmlns:a16="http://schemas.microsoft.com/office/drawing/2014/main" id="{B3970575-63F3-4B96-80F5-882EBB8F9CC8}"/>
            </a:ext>
          </a:extLst>
        </xdr:cNvPr>
        <xdr:cNvPicPr>
          <a:picLocks noChangeAspect="1"/>
        </xdr:cNvPicPr>
      </xdr:nvPicPr>
      <xdr:blipFill>
        <a:blip xmlns:r="http://schemas.openxmlformats.org/officeDocument/2006/relationships" r:embed="rId1"/>
        <a:stretch>
          <a:fillRect/>
        </a:stretch>
      </xdr:blipFill>
      <xdr:spPr>
        <a:xfrm>
          <a:off x="15756467" y="2022475"/>
          <a:ext cx="938865" cy="83522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43"/>
  <sheetViews>
    <sheetView showGridLines="0" tabSelected="1" view="pageBreakPreview" zoomScale="80" zoomScaleNormal="100" zoomScaleSheetLayoutView="80" workbookViewId="0">
      <selection activeCell="AG33" sqref="AG33:AJ33"/>
    </sheetView>
  </sheetViews>
  <sheetFormatPr defaultRowHeight="14.4"/>
  <cols>
    <col min="1" max="7" width="4.33203125" style="1" customWidth="1"/>
    <col min="8" max="8" width="5.44140625" style="1" customWidth="1"/>
    <col min="9" max="9" width="10.109375" style="1" customWidth="1"/>
    <col min="10" max="22" width="4.33203125" style="1" customWidth="1"/>
    <col min="23" max="24" width="7" style="1" customWidth="1"/>
    <col min="25" max="25" width="4.33203125" style="1" customWidth="1"/>
    <col min="26" max="26" width="5" style="1" customWidth="1"/>
    <col min="27" max="27" width="2.109375" style="1" customWidth="1"/>
    <col min="28" max="33" width="4.33203125" style="1" customWidth="1"/>
    <col min="34" max="34" width="6.109375" style="1" customWidth="1"/>
    <col min="35" max="35" width="4.33203125" style="1" customWidth="1"/>
    <col min="36" max="36" width="10.5546875" style="1" customWidth="1"/>
    <col min="37" max="49" width="4.33203125" style="1" customWidth="1"/>
    <col min="50" max="51" width="7" style="1" customWidth="1"/>
    <col min="52" max="52" width="4.33203125" style="1" customWidth="1"/>
    <col min="53" max="53" width="4.33203125" customWidth="1"/>
    <col min="54" max="54" width="4.44140625" customWidth="1"/>
  </cols>
  <sheetData>
    <row r="1" spans="1:53" ht="24" customHeight="1">
      <c r="A1" s="152" t="s">
        <v>63</v>
      </c>
      <c r="B1" s="152"/>
      <c r="C1" s="152"/>
      <c r="D1" s="152"/>
      <c r="E1" s="152"/>
      <c r="F1" s="152"/>
      <c r="G1" s="152"/>
      <c r="H1" s="152"/>
      <c r="I1" s="152"/>
      <c r="J1" s="152"/>
      <c r="K1" s="152"/>
      <c r="L1" s="152"/>
      <c r="M1" s="152"/>
      <c r="N1" s="152"/>
      <c r="O1" s="152"/>
      <c r="P1" s="3"/>
      <c r="Q1" s="3"/>
      <c r="R1" s="3"/>
      <c r="S1" s="3"/>
      <c r="T1" s="3"/>
      <c r="U1" s="3"/>
      <c r="V1" s="3"/>
      <c r="W1" s="3"/>
      <c r="X1" s="3"/>
      <c r="Y1" s="3"/>
      <c r="Z1" s="3"/>
      <c r="AA1"/>
      <c r="AB1" s="152" t="s">
        <v>63</v>
      </c>
      <c r="AC1" s="152"/>
      <c r="AD1" s="152"/>
      <c r="AE1" s="152"/>
      <c r="AF1" s="152"/>
      <c r="AG1" s="152"/>
      <c r="AH1" s="152"/>
      <c r="AI1" s="152"/>
      <c r="AJ1" s="152"/>
      <c r="AK1" s="152"/>
      <c r="AL1" s="152"/>
      <c r="AM1" s="152"/>
      <c r="AN1" s="152"/>
      <c r="AO1" s="152"/>
      <c r="AP1" s="152"/>
      <c r="AQ1" s="3"/>
      <c r="AR1" s="3"/>
      <c r="AS1" s="3"/>
      <c r="AT1" s="3"/>
      <c r="AU1" s="3"/>
      <c r="AV1" s="3"/>
      <c r="AW1" s="3"/>
      <c r="AX1" s="3"/>
      <c r="AY1" s="3"/>
      <c r="AZ1" s="3"/>
      <c r="BA1" s="3"/>
    </row>
    <row r="2" spans="1:53" ht="21" customHeight="1">
      <c r="A2" s="3"/>
      <c r="B2" s="3"/>
      <c r="C2" s="3"/>
      <c r="D2" s="3"/>
      <c r="E2" s="3"/>
      <c r="F2" s="3"/>
      <c r="G2" s="3"/>
      <c r="H2" s="3"/>
      <c r="I2" s="3"/>
      <c r="J2" s="3"/>
      <c r="K2" s="3"/>
      <c r="L2" s="3"/>
      <c r="M2" s="3"/>
      <c r="N2" s="3"/>
      <c r="O2" s="3"/>
      <c r="P2" s="3"/>
      <c r="Q2" s="107" t="s">
        <v>36</v>
      </c>
      <c r="R2" s="107"/>
      <c r="S2" s="107"/>
      <c r="T2" s="156" t="s">
        <v>10</v>
      </c>
      <c r="U2" s="156"/>
      <c r="V2" s="156"/>
      <c r="W2" s="156"/>
      <c r="X2" s="156"/>
      <c r="Y2" s="156"/>
      <c r="Z2" s="156"/>
      <c r="AA2"/>
      <c r="AB2" s="3"/>
      <c r="AC2" s="3"/>
      <c r="AD2" s="3"/>
      <c r="AE2" s="3"/>
      <c r="AF2" s="3"/>
      <c r="AG2" s="3"/>
      <c r="AH2" s="3"/>
      <c r="AI2" s="3"/>
      <c r="AJ2" s="3"/>
      <c r="AK2" s="3"/>
      <c r="AL2" s="3"/>
      <c r="AM2" s="3"/>
      <c r="AN2" s="3"/>
      <c r="AO2" s="3"/>
      <c r="AP2" s="3"/>
      <c r="AQ2" s="3"/>
      <c r="AR2" s="107" t="s">
        <v>36</v>
      </c>
      <c r="AS2" s="107"/>
      <c r="AT2" s="107"/>
      <c r="AU2" s="156">
        <v>46400</v>
      </c>
      <c r="AV2" s="156"/>
      <c r="AW2" s="156"/>
      <c r="AX2" s="156"/>
      <c r="AY2" s="156"/>
      <c r="AZ2" s="156"/>
      <c r="BA2" s="156"/>
    </row>
    <row r="3" spans="1:53" ht="21" customHeight="1">
      <c r="A3" s="3"/>
      <c r="B3" s="3"/>
      <c r="C3" s="3"/>
      <c r="D3" s="3"/>
      <c r="E3" s="3"/>
      <c r="F3" s="3"/>
      <c r="G3" s="3"/>
      <c r="H3" s="3"/>
      <c r="I3" s="3"/>
      <c r="J3" s="3"/>
      <c r="K3" s="3"/>
      <c r="L3" s="3"/>
      <c r="M3" s="3"/>
      <c r="N3" s="4"/>
      <c r="O3" s="4"/>
      <c r="P3" s="4"/>
      <c r="Q3" s="5"/>
      <c r="R3" s="5"/>
      <c r="S3" s="5"/>
      <c r="T3" s="3"/>
      <c r="U3" s="5"/>
      <c r="V3" s="5"/>
      <c r="W3" s="3"/>
      <c r="X3" s="5"/>
      <c r="Y3" s="5"/>
      <c r="Z3" s="3"/>
      <c r="AA3"/>
      <c r="AB3" s="3"/>
      <c r="AC3" s="3"/>
      <c r="AD3" s="3"/>
      <c r="AE3" s="3"/>
      <c r="AF3" s="3"/>
      <c r="AG3" s="3"/>
      <c r="AH3" s="3"/>
      <c r="AI3" s="3"/>
      <c r="AJ3" s="3"/>
      <c r="AK3" s="3"/>
      <c r="AL3" s="3"/>
      <c r="AM3" s="3"/>
      <c r="AN3" s="3"/>
      <c r="AO3" s="4"/>
      <c r="AP3" s="4"/>
      <c r="AQ3" s="4"/>
      <c r="AR3" s="5"/>
      <c r="AS3" s="5"/>
      <c r="AT3" s="5"/>
      <c r="AU3" s="3"/>
      <c r="AV3" s="5"/>
      <c r="AW3" s="5"/>
      <c r="AX3" s="3"/>
      <c r="AY3" s="5"/>
      <c r="AZ3" s="5"/>
      <c r="BA3" s="3"/>
    </row>
    <row r="4" spans="1:53" ht="18.75" customHeight="1">
      <c r="A4" s="3"/>
      <c r="B4" s="3"/>
      <c r="C4" s="3"/>
      <c r="D4" s="3"/>
      <c r="E4" s="3"/>
      <c r="F4" s="3"/>
      <c r="G4" s="3"/>
      <c r="H4" s="3"/>
      <c r="I4" s="3"/>
      <c r="J4" s="3"/>
      <c r="K4" s="3"/>
      <c r="L4" s="3"/>
      <c r="M4" s="3"/>
      <c r="N4" s="4"/>
      <c r="O4" s="4"/>
      <c r="P4" s="4"/>
      <c r="Q4" s="5"/>
      <c r="R4" s="5"/>
      <c r="S4" s="5"/>
      <c r="T4" s="3"/>
      <c r="U4" s="5"/>
      <c r="V4" s="5"/>
      <c r="W4" s="3"/>
      <c r="X4" s="5"/>
      <c r="Y4" s="5"/>
      <c r="Z4" s="3"/>
      <c r="AA4"/>
      <c r="AB4" s="3"/>
      <c r="AC4" s="3"/>
      <c r="AD4" s="3"/>
      <c r="AE4" s="3"/>
      <c r="AF4" s="3"/>
      <c r="AG4" s="3"/>
      <c r="AH4" s="3"/>
      <c r="AI4" s="3"/>
      <c r="AJ4" s="3"/>
      <c r="AK4" s="3"/>
      <c r="AL4" s="3"/>
      <c r="AM4" s="3"/>
      <c r="AN4" s="3"/>
      <c r="AO4" s="4"/>
      <c r="AP4" s="4"/>
      <c r="AQ4" s="4"/>
      <c r="AR4" s="5"/>
      <c r="AS4" s="5"/>
      <c r="AT4" s="5"/>
      <c r="AU4" s="3"/>
      <c r="AV4" s="5"/>
      <c r="AW4" s="5"/>
      <c r="AX4" s="3"/>
      <c r="AY4" s="5"/>
      <c r="AZ4" s="5"/>
      <c r="BA4" s="3"/>
    </row>
    <row r="5" spans="1:53" ht="24" customHeight="1">
      <c r="A5" s="12" t="s">
        <v>9</v>
      </c>
      <c r="B5" s="6"/>
      <c r="C5" s="6"/>
      <c r="D5" s="6"/>
      <c r="E5" s="6"/>
      <c r="F5" s="6"/>
      <c r="G5" s="6"/>
      <c r="H5" s="6"/>
      <c r="I5" s="6"/>
      <c r="J5" s="6"/>
      <c r="K5" s="6"/>
      <c r="L5" s="6"/>
      <c r="M5" s="6"/>
      <c r="N5" s="6"/>
      <c r="O5" s="6"/>
      <c r="P5" s="153"/>
      <c r="Q5" s="153"/>
      <c r="R5" s="153"/>
      <c r="S5" s="153"/>
      <c r="T5" s="153"/>
      <c r="U5" s="153"/>
      <c r="V5" s="153"/>
      <c r="W5" s="153"/>
      <c r="X5" s="153"/>
      <c r="Y5" s="153"/>
      <c r="Z5" s="153"/>
      <c r="AA5"/>
      <c r="AB5" s="12" t="s">
        <v>9</v>
      </c>
      <c r="AC5" s="6"/>
      <c r="AD5" s="6"/>
      <c r="AE5" s="6"/>
      <c r="AF5" s="6"/>
      <c r="AG5" s="6"/>
      <c r="AH5" s="6"/>
      <c r="AI5" s="6"/>
      <c r="AJ5" s="6"/>
      <c r="AK5" s="6"/>
      <c r="AL5" s="6"/>
      <c r="AM5" s="6"/>
      <c r="AN5" s="6"/>
      <c r="AO5" s="6"/>
      <c r="AP5" s="6"/>
      <c r="AQ5" s="153"/>
      <c r="AR5" s="153"/>
      <c r="AS5" s="153"/>
      <c r="AT5" s="153"/>
      <c r="AU5" s="153"/>
      <c r="AV5" s="153"/>
      <c r="AW5" s="153"/>
      <c r="AX5" s="153"/>
      <c r="AY5" s="153"/>
      <c r="AZ5" s="153"/>
      <c r="BA5" s="153"/>
    </row>
    <row r="6" spans="1:53" ht="18" customHeight="1">
      <c r="A6" s="3"/>
      <c r="B6" s="3"/>
      <c r="C6" s="5"/>
      <c r="D6" s="5"/>
      <c r="E6" s="5"/>
      <c r="F6" s="6"/>
      <c r="G6" s="6"/>
      <c r="H6" s="6"/>
      <c r="I6" s="6"/>
      <c r="J6" s="6"/>
      <c r="K6" s="6"/>
      <c r="L6" s="6"/>
      <c r="M6" s="6"/>
      <c r="N6" s="3"/>
      <c r="O6" s="3"/>
      <c r="P6" s="3"/>
      <c r="Q6" s="3"/>
      <c r="R6" s="3"/>
      <c r="S6" s="3"/>
      <c r="T6" s="3"/>
      <c r="U6" s="3"/>
      <c r="V6" s="3"/>
      <c r="W6" s="3"/>
      <c r="X6" s="3"/>
      <c r="Y6" s="3"/>
      <c r="Z6" s="3"/>
      <c r="AA6"/>
      <c r="AB6" s="3"/>
      <c r="AC6" s="3"/>
      <c r="AD6" s="5"/>
      <c r="AE6" s="5"/>
      <c r="AF6" s="5"/>
      <c r="AG6" s="6"/>
      <c r="AH6" s="6"/>
      <c r="AI6" s="6"/>
      <c r="AJ6" s="6"/>
      <c r="AK6" s="6"/>
      <c r="AL6" s="6"/>
      <c r="AM6" s="6"/>
      <c r="AN6" s="6"/>
      <c r="AO6" s="3"/>
      <c r="AP6" s="3"/>
      <c r="AQ6" s="3"/>
      <c r="AR6" s="3"/>
      <c r="AS6" s="3"/>
      <c r="AT6" s="3"/>
      <c r="AU6" s="3"/>
      <c r="AV6" s="3"/>
      <c r="AW6" s="3"/>
      <c r="AX6" s="3"/>
      <c r="AY6" s="3"/>
      <c r="AZ6" s="3"/>
      <c r="BA6" s="3"/>
    </row>
    <row r="7" spans="1:53" ht="18" customHeight="1">
      <c r="A7" s="3"/>
      <c r="B7" s="3"/>
      <c r="C7" s="5"/>
      <c r="D7" s="5"/>
      <c r="E7" s="5"/>
      <c r="F7" s="6"/>
      <c r="G7" s="6"/>
      <c r="H7" s="6"/>
      <c r="I7" s="6"/>
      <c r="J7" s="6"/>
      <c r="K7" s="6"/>
      <c r="L7" s="6"/>
      <c r="M7" s="6"/>
      <c r="N7" s="3"/>
      <c r="O7" s="3"/>
      <c r="P7" s="3"/>
      <c r="Q7" s="3"/>
      <c r="R7" s="3"/>
      <c r="S7" s="3"/>
      <c r="T7" s="3"/>
      <c r="U7" s="3"/>
      <c r="V7" s="3"/>
      <c r="W7" s="3"/>
      <c r="X7" s="3"/>
      <c r="Y7" s="3"/>
      <c r="Z7" s="3"/>
      <c r="AA7"/>
      <c r="AB7" s="3"/>
      <c r="AC7" s="3"/>
      <c r="AD7" s="5"/>
      <c r="AE7" s="5"/>
      <c r="AF7" s="5"/>
      <c r="AG7" s="6"/>
      <c r="AH7" s="6"/>
      <c r="AI7" s="6"/>
      <c r="AJ7" s="6"/>
      <c r="AK7" s="6"/>
      <c r="AL7" s="6"/>
      <c r="AM7" s="6"/>
      <c r="AN7" s="6"/>
      <c r="AO7" s="3"/>
      <c r="AP7" s="3"/>
      <c r="AQ7" s="3"/>
      <c r="AR7" s="3"/>
      <c r="AS7" s="3"/>
      <c r="AT7" s="3"/>
      <c r="AU7" s="3"/>
      <c r="AV7" s="3"/>
      <c r="AW7" s="3"/>
      <c r="AX7" s="3"/>
      <c r="AY7" s="3"/>
      <c r="AZ7" s="3"/>
      <c r="BA7" s="3"/>
    </row>
    <row r="8" spans="1:53" ht="18" customHeight="1">
      <c r="A8" s="7"/>
      <c r="B8" s="3"/>
      <c r="C8" s="7"/>
      <c r="D8" s="7"/>
      <c r="E8" s="7"/>
      <c r="F8" s="3"/>
      <c r="G8" s="7"/>
      <c r="H8" s="7"/>
      <c r="I8" s="7"/>
      <c r="J8" s="7"/>
      <c r="K8" s="7"/>
      <c r="L8" s="3"/>
      <c r="M8" s="3"/>
      <c r="N8" s="3"/>
      <c r="O8" s="3"/>
      <c r="P8" s="3"/>
      <c r="Q8" s="3"/>
      <c r="R8" s="3"/>
      <c r="S8" s="3"/>
      <c r="T8" s="3"/>
      <c r="U8" s="3"/>
      <c r="V8" s="3"/>
      <c r="W8" s="3"/>
      <c r="X8" s="3"/>
      <c r="Y8" s="3"/>
      <c r="Z8" s="3"/>
      <c r="AA8"/>
      <c r="AB8" s="7"/>
      <c r="AC8" s="3"/>
      <c r="AD8" s="7"/>
      <c r="AE8" s="7"/>
      <c r="AF8" s="7"/>
      <c r="AG8" s="3"/>
      <c r="AH8" s="7"/>
      <c r="AI8" s="7"/>
      <c r="AJ8" s="7"/>
      <c r="AK8" s="7"/>
      <c r="AL8" s="7"/>
      <c r="AM8" s="3"/>
      <c r="AN8" s="3"/>
      <c r="AO8" s="3"/>
      <c r="AP8" s="3"/>
      <c r="AQ8" s="3"/>
      <c r="AR8" s="3"/>
      <c r="AS8" s="3"/>
      <c r="AT8" s="3"/>
      <c r="AU8" s="3"/>
      <c r="AV8" s="3"/>
      <c r="AW8" s="3"/>
      <c r="AX8" s="3"/>
      <c r="AY8" s="3"/>
      <c r="AZ8" s="3"/>
      <c r="BA8" s="3"/>
    </row>
    <row r="9" spans="1:53" ht="18" customHeight="1">
      <c r="A9" s="7"/>
      <c r="B9" s="7"/>
      <c r="C9" s="7"/>
      <c r="D9" s="7"/>
      <c r="E9" s="7"/>
      <c r="F9" s="7"/>
      <c r="G9" s="7"/>
      <c r="H9" s="7"/>
      <c r="I9" s="7"/>
      <c r="J9" s="154" t="s">
        <v>2</v>
      </c>
      <c r="K9" s="154"/>
      <c r="L9" s="154"/>
      <c r="M9" s="154"/>
      <c r="N9" s="154"/>
      <c r="O9" s="154"/>
      <c r="P9" s="155"/>
      <c r="Q9" s="155"/>
      <c r="R9" s="155"/>
      <c r="S9" s="155"/>
      <c r="T9" s="155"/>
      <c r="U9" s="155"/>
      <c r="V9" s="155"/>
      <c r="W9" s="155"/>
      <c r="X9" s="155"/>
      <c r="Y9" s="155"/>
      <c r="Z9" s="155"/>
      <c r="AA9"/>
      <c r="AB9" s="7"/>
      <c r="AC9" s="7"/>
      <c r="AD9" s="7"/>
      <c r="AE9" s="7"/>
      <c r="AF9" s="7"/>
      <c r="AG9" s="7"/>
      <c r="AH9" s="7"/>
      <c r="AI9" s="7"/>
      <c r="AJ9" s="7"/>
      <c r="AK9" s="154" t="s">
        <v>2</v>
      </c>
      <c r="AL9" s="154"/>
      <c r="AM9" s="154"/>
      <c r="AN9" s="154"/>
      <c r="AO9" s="154"/>
      <c r="AP9" s="154"/>
      <c r="AQ9" s="155" t="s">
        <v>22</v>
      </c>
      <c r="AR9" s="155"/>
      <c r="AS9" s="155"/>
      <c r="AT9" s="155"/>
      <c r="AU9" s="155"/>
      <c r="AV9" s="155"/>
      <c r="AW9" s="155"/>
      <c r="AX9" s="155"/>
      <c r="AY9" s="155"/>
      <c r="AZ9" s="155"/>
      <c r="BA9" s="155"/>
    </row>
    <row r="10" spans="1:53" ht="18" customHeight="1">
      <c r="A10" s="7"/>
      <c r="B10" s="7"/>
      <c r="C10" s="7"/>
      <c r="D10" s="7"/>
      <c r="E10" s="7"/>
      <c r="F10" s="7"/>
      <c r="G10" s="7"/>
      <c r="H10" s="7"/>
      <c r="I10" s="7"/>
      <c r="J10" s="154" t="s">
        <v>8</v>
      </c>
      <c r="K10" s="154"/>
      <c r="L10" s="154"/>
      <c r="M10" s="154"/>
      <c r="N10" s="154"/>
      <c r="O10" s="154"/>
      <c r="P10" s="155"/>
      <c r="Q10" s="155"/>
      <c r="R10" s="155"/>
      <c r="S10" s="155"/>
      <c r="T10" s="155"/>
      <c r="U10" s="155"/>
      <c r="V10" s="155"/>
      <c r="W10" s="155"/>
      <c r="X10" s="155"/>
      <c r="Y10" s="155"/>
      <c r="Z10" s="3" t="s">
        <v>7</v>
      </c>
      <c r="AA10"/>
      <c r="AB10" s="7"/>
      <c r="AC10" s="7"/>
      <c r="AD10" s="7"/>
      <c r="AE10" s="7"/>
      <c r="AF10" s="7"/>
      <c r="AG10" s="7"/>
      <c r="AH10" s="7"/>
      <c r="AI10" s="7"/>
      <c r="AJ10" s="7"/>
      <c r="AK10" s="154" t="s">
        <v>8</v>
      </c>
      <c r="AL10" s="154"/>
      <c r="AM10" s="154"/>
      <c r="AN10" s="154"/>
      <c r="AO10" s="154"/>
      <c r="AP10" s="154"/>
      <c r="AQ10" s="155" t="s">
        <v>23</v>
      </c>
      <c r="AR10" s="155"/>
      <c r="AS10" s="155"/>
      <c r="AT10" s="155"/>
      <c r="AU10" s="155"/>
      <c r="AV10" s="155"/>
      <c r="AW10" s="155"/>
      <c r="AX10" s="155"/>
      <c r="AY10" s="155"/>
      <c r="AZ10" s="155"/>
      <c r="BA10" s="3" t="s">
        <v>7</v>
      </c>
    </row>
    <row r="11" spans="1:53" ht="18" customHeight="1">
      <c r="A11" s="3"/>
      <c r="B11" s="3"/>
      <c r="C11" s="3"/>
      <c r="D11" s="3"/>
      <c r="E11" s="3"/>
      <c r="F11" s="3"/>
      <c r="G11" s="3"/>
      <c r="H11" s="3"/>
      <c r="I11" s="3"/>
      <c r="J11" s="154" t="s">
        <v>3</v>
      </c>
      <c r="K11" s="154"/>
      <c r="L11" s="154"/>
      <c r="M11" s="154"/>
      <c r="N11" s="154"/>
      <c r="O11" s="154"/>
      <c r="P11" s="155"/>
      <c r="Q11" s="155"/>
      <c r="R11" s="155"/>
      <c r="S11" s="155"/>
      <c r="T11" s="155"/>
      <c r="U11" s="155"/>
      <c r="V11" s="155"/>
      <c r="W11" s="155"/>
      <c r="X11" s="155"/>
      <c r="Y11" s="155"/>
      <c r="Z11" s="155"/>
      <c r="AA11"/>
      <c r="AB11" s="3"/>
      <c r="AC11" s="3"/>
      <c r="AD11" s="3"/>
      <c r="AE11" s="3"/>
      <c r="AF11" s="3"/>
      <c r="AG11" s="3"/>
      <c r="AH11" s="3"/>
      <c r="AI11" s="3"/>
      <c r="AJ11" s="3"/>
      <c r="AK11" s="154" t="s">
        <v>3</v>
      </c>
      <c r="AL11" s="154"/>
      <c r="AM11" s="154"/>
      <c r="AN11" s="154"/>
      <c r="AO11" s="154"/>
      <c r="AP11" s="154"/>
      <c r="AQ11" s="164" t="s">
        <v>24</v>
      </c>
      <c r="AR11" s="164"/>
      <c r="AS11" s="164"/>
      <c r="AT11" s="164"/>
      <c r="AU11" s="164"/>
      <c r="AV11" s="164"/>
      <c r="AW11" s="164"/>
      <c r="AX11" s="164"/>
      <c r="AY11" s="164"/>
      <c r="AZ11" s="164"/>
      <c r="BA11" s="164"/>
    </row>
    <row r="12" spans="1:53" ht="18" customHeight="1">
      <c r="A12" s="3"/>
      <c r="B12" s="3"/>
      <c r="C12" s="3"/>
      <c r="D12" s="3"/>
      <c r="E12" s="3"/>
      <c r="F12" s="3"/>
      <c r="G12" s="3"/>
      <c r="H12" s="3"/>
      <c r="I12" s="3"/>
      <c r="J12" s="107" t="s">
        <v>4</v>
      </c>
      <c r="K12" s="107"/>
      <c r="L12" s="107"/>
      <c r="M12" s="107"/>
      <c r="N12" s="107"/>
      <c r="O12" s="107"/>
      <c r="P12" s="155"/>
      <c r="Q12" s="155"/>
      <c r="R12" s="155"/>
      <c r="S12" s="155"/>
      <c r="T12" s="155"/>
      <c r="U12" s="155"/>
      <c r="V12" s="155"/>
      <c r="W12" s="155"/>
      <c r="X12" s="155"/>
      <c r="Y12" s="155"/>
      <c r="Z12" s="155"/>
      <c r="AA12"/>
      <c r="AB12" s="3"/>
      <c r="AC12" s="3"/>
      <c r="AD12" s="3"/>
      <c r="AE12" s="3"/>
      <c r="AF12" s="3"/>
      <c r="AG12" s="3"/>
      <c r="AH12" s="3"/>
      <c r="AI12" s="3"/>
      <c r="AJ12" s="3"/>
      <c r="AK12" s="107" t="s">
        <v>4</v>
      </c>
      <c r="AL12" s="107"/>
      <c r="AM12" s="107"/>
      <c r="AN12" s="107"/>
      <c r="AO12" s="107"/>
      <c r="AP12" s="107"/>
      <c r="AQ12" s="155" t="s">
        <v>25</v>
      </c>
      <c r="AR12" s="155"/>
      <c r="AS12" s="155"/>
      <c r="AT12" s="155"/>
      <c r="AU12" s="155"/>
      <c r="AV12" s="155"/>
      <c r="AW12" s="155"/>
      <c r="AX12" s="155"/>
      <c r="AY12" s="155"/>
      <c r="AZ12" s="155"/>
      <c r="BA12" s="155"/>
    </row>
    <row r="13" spans="1:53" ht="18" customHeight="1">
      <c r="A13" s="3"/>
      <c r="B13" s="3"/>
      <c r="C13" s="3"/>
      <c r="D13" s="3"/>
      <c r="E13" s="3"/>
      <c r="F13" s="3"/>
      <c r="G13" s="3"/>
      <c r="H13" s="3"/>
      <c r="I13" s="3"/>
      <c r="J13" s="154" t="s">
        <v>5</v>
      </c>
      <c r="K13" s="154"/>
      <c r="L13" s="154"/>
      <c r="M13" s="154"/>
      <c r="N13" s="154"/>
      <c r="O13" s="154"/>
      <c r="P13" s="155"/>
      <c r="Q13" s="155"/>
      <c r="R13" s="155"/>
      <c r="S13" s="155"/>
      <c r="T13" s="155"/>
      <c r="U13" s="155"/>
      <c r="V13" s="155"/>
      <c r="W13" s="155"/>
      <c r="X13" s="155"/>
      <c r="Y13" s="155"/>
      <c r="Z13" s="155"/>
      <c r="AA13"/>
      <c r="AB13" s="3"/>
      <c r="AC13" s="3"/>
      <c r="AD13" s="3"/>
      <c r="AE13" s="3"/>
      <c r="AF13" s="3"/>
      <c r="AG13" s="3"/>
      <c r="AH13" s="3"/>
      <c r="AI13" s="3"/>
      <c r="AJ13" s="3"/>
      <c r="AK13" s="154" t="s">
        <v>5</v>
      </c>
      <c r="AL13" s="154"/>
      <c r="AM13" s="154"/>
      <c r="AN13" s="154"/>
      <c r="AO13" s="154"/>
      <c r="AP13" s="154"/>
      <c r="AQ13" s="155" t="s">
        <v>26</v>
      </c>
      <c r="AR13" s="155"/>
      <c r="AS13" s="155"/>
      <c r="AT13" s="155"/>
      <c r="AU13" s="155"/>
      <c r="AV13" s="155"/>
      <c r="AW13" s="155"/>
      <c r="AX13" s="155"/>
      <c r="AY13" s="155"/>
      <c r="AZ13" s="155"/>
      <c r="BA13" s="155"/>
    </row>
    <row r="14" spans="1:53" ht="18" customHeight="1">
      <c r="A14" s="3"/>
      <c r="B14" s="3"/>
      <c r="C14" s="3"/>
      <c r="D14" s="3"/>
      <c r="E14" s="3"/>
      <c r="F14" s="3"/>
      <c r="G14" s="3"/>
      <c r="H14" s="3"/>
      <c r="I14" s="3"/>
      <c r="J14" s="107" t="s">
        <v>6</v>
      </c>
      <c r="K14" s="107"/>
      <c r="L14" s="107"/>
      <c r="M14" s="107"/>
      <c r="N14" s="107"/>
      <c r="O14" s="107"/>
      <c r="P14" s="155"/>
      <c r="Q14" s="155"/>
      <c r="R14" s="155"/>
      <c r="S14" s="155"/>
      <c r="T14" s="155"/>
      <c r="U14" s="155"/>
      <c r="V14" s="155"/>
      <c r="W14" s="155"/>
      <c r="X14" s="155"/>
      <c r="Y14" s="155"/>
      <c r="Z14" s="155"/>
      <c r="AA14"/>
      <c r="AB14" s="3"/>
      <c r="AC14" s="3"/>
      <c r="AD14" s="3"/>
      <c r="AE14" s="3"/>
      <c r="AF14" s="3"/>
      <c r="AG14" s="3"/>
      <c r="AH14" s="3"/>
      <c r="AI14" s="3"/>
      <c r="AJ14" s="3"/>
      <c r="AK14" s="107" t="s">
        <v>6</v>
      </c>
      <c r="AL14" s="107"/>
      <c r="AM14" s="107"/>
      <c r="AN14" s="107"/>
      <c r="AO14" s="107"/>
      <c r="AP14" s="107"/>
      <c r="AQ14" s="165" t="s">
        <v>27</v>
      </c>
      <c r="AR14" s="165"/>
      <c r="AS14" s="165"/>
      <c r="AT14" s="165"/>
      <c r="AU14" s="165"/>
      <c r="AV14" s="165"/>
      <c r="AW14" s="165"/>
      <c r="AX14" s="165"/>
      <c r="AY14" s="165"/>
      <c r="AZ14" s="165"/>
      <c r="BA14" s="165"/>
    </row>
    <row r="15" spans="1:53" ht="18" customHeight="1">
      <c r="A15" s="3"/>
      <c r="B15" s="3"/>
      <c r="C15" s="3"/>
      <c r="D15" s="3"/>
      <c r="E15" s="3"/>
      <c r="F15" s="3"/>
      <c r="G15" s="3"/>
      <c r="H15" s="3"/>
      <c r="I15" s="3"/>
      <c r="J15" s="4"/>
      <c r="K15" s="4"/>
      <c r="L15" s="4"/>
      <c r="M15" s="4"/>
      <c r="N15" s="4"/>
      <c r="O15" s="4"/>
      <c r="P15" s="3"/>
      <c r="Q15" s="3"/>
      <c r="R15" s="3"/>
      <c r="S15" s="3"/>
      <c r="T15" s="3"/>
      <c r="U15" s="3"/>
      <c r="V15" s="3"/>
      <c r="W15" s="3"/>
      <c r="X15" s="3"/>
      <c r="Y15" s="3"/>
      <c r="Z15" s="3"/>
      <c r="AA15"/>
      <c r="AB15" s="3"/>
      <c r="AC15" s="3"/>
      <c r="AD15" s="3"/>
      <c r="AE15" s="3"/>
      <c r="AF15" s="3"/>
      <c r="AG15" s="3"/>
      <c r="AH15" s="3"/>
      <c r="AI15" s="3"/>
      <c r="AJ15" s="3"/>
      <c r="AK15" s="4"/>
      <c r="AL15" s="4"/>
      <c r="AM15" s="4"/>
      <c r="AN15" s="4"/>
      <c r="AO15" s="4"/>
      <c r="AP15" s="4"/>
      <c r="AQ15" s="3"/>
      <c r="AR15" s="3"/>
      <c r="AS15" s="3"/>
      <c r="AT15" s="3"/>
      <c r="AU15" s="3"/>
      <c r="AV15" s="3"/>
      <c r="AW15" s="3"/>
      <c r="AX15" s="3"/>
      <c r="AY15" s="3"/>
      <c r="AZ15" s="3"/>
      <c r="BA15" s="3"/>
    </row>
    <row r="16" spans="1:53" ht="18" customHeight="1">
      <c r="A16" s="3"/>
      <c r="B16" s="3"/>
      <c r="C16" s="3"/>
      <c r="D16" s="3"/>
      <c r="E16" s="3"/>
      <c r="F16" s="3"/>
      <c r="G16" s="3"/>
      <c r="H16" s="3"/>
      <c r="I16" s="3"/>
      <c r="J16" s="3"/>
      <c r="K16" s="3"/>
      <c r="L16" s="3"/>
      <c r="M16" s="3"/>
      <c r="N16" s="5"/>
      <c r="O16" s="5"/>
      <c r="P16" s="5"/>
      <c r="Q16" s="6"/>
      <c r="R16" s="6"/>
      <c r="S16" s="6"/>
      <c r="T16" s="6"/>
      <c r="U16" s="6"/>
      <c r="V16" s="6"/>
      <c r="W16" s="6"/>
      <c r="X16" s="6"/>
      <c r="Y16" s="3"/>
      <c r="Z16" s="3"/>
      <c r="AA16"/>
      <c r="AB16" s="3"/>
      <c r="AC16" s="3"/>
      <c r="AD16" s="3"/>
      <c r="AE16" s="3"/>
      <c r="AF16" s="3"/>
      <c r="AG16" s="3"/>
      <c r="AH16" s="3"/>
      <c r="AI16" s="3"/>
      <c r="AJ16" s="3"/>
      <c r="AK16" s="3"/>
      <c r="AL16" s="3"/>
      <c r="AM16" s="3"/>
      <c r="AN16" s="3"/>
      <c r="AO16" s="5"/>
      <c r="AP16" s="5"/>
      <c r="AQ16" s="5"/>
      <c r="AR16" s="6"/>
      <c r="AS16" s="6"/>
      <c r="AT16" s="6"/>
      <c r="AU16" s="6"/>
      <c r="AV16" s="6"/>
      <c r="AW16" s="6"/>
      <c r="AX16" s="6"/>
      <c r="AY16" s="6"/>
      <c r="AZ16" s="3"/>
      <c r="BA16" s="3"/>
    </row>
    <row r="17" spans="1:53" ht="60" customHeight="1">
      <c r="A17" s="131" t="s">
        <v>38</v>
      </c>
      <c r="B17" s="13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2"/>
      <c r="AB17" s="131" t="s">
        <v>38</v>
      </c>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row>
    <row r="18" spans="1:53" ht="30" hidden="1"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19" spans="1:53" ht="18"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0" spans="1:53" ht="18" customHeight="1">
      <c r="A20" s="3"/>
      <c r="B20" s="18"/>
      <c r="C20" s="18"/>
      <c r="D20" s="18"/>
      <c r="E20" s="18"/>
      <c r="F20" s="18" t="s">
        <v>39</v>
      </c>
      <c r="G20" s="18"/>
      <c r="H20" s="18"/>
      <c r="I20" s="18"/>
      <c r="J20" s="18"/>
      <c r="K20" s="18"/>
      <c r="L20" s="18"/>
      <c r="M20" s="18"/>
      <c r="N20" s="18"/>
      <c r="O20" s="18"/>
      <c r="P20" s="18"/>
      <c r="Q20" s="18"/>
      <c r="R20" s="18"/>
      <c r="S20" s="18"/>
      <c r="T20" s="18"/>
      <c r="U20" s="18"/>
      <c r="V20" s="18"/>
      <c r="W20" s="18"/>
      <c r="X20" s="18"/>
      <c r="Y20" s="18"/>
      <c r="Z20" s="8"/>
      <c r="AA20"/>
      <c r="AB20" s="3"/>
      <c r="AC20" s="18"/>
      <c r="AD20" s="18"/>
      <c r="AE20" s="18"/>
      <c r="AF20" s="18"/>
      <c r="AG20" s="18" t="s">
        <v>40</v>
      </c>
      <c r="AH20" s="18"/>
      <c r="AI20" s="18"/>
      <c r="AJ20" s="18"/>
      <c r="AK20" s="18"/>
      <c r="AL20" s="18"/>
      <c r="AM20" s="18"/>
      <c r="AN20" s="18"/>
      <c r="AO20" s="18"/>
      <c r="AP20" s="18"/>
      <c r="AQ20" s="18"/>
      <c r="AR20" s="18"/>
      <c r="AS20" s="18"/>
      <c r="AT20" s="18"/>
      <c r="AU20" s="18"/>
      <c r="AV20" s="18"/>
      <c r="AW20" s="18"/>
      <c r="AX20" s="18"/>
      <c r="AY20" s="18"/>
      <c r="AZ20" s="18"/>
      <c r="BA20" s="8"/>
    </row>
    <row r="21" spans="1:53" ht="21" customHeight="1">
      <c r="A21" s="3"/>
      <c r="B21" s="18"/>
      <c r="C21" s="18"/>
      <c r="D21" s="18"/>
      <c r="E21" s="18"/>
      <c r="F21" s="18" t="s">
        <v>30</v>
      </c>
      <c r="G21" s="18"/>
      <c r="H21" s="18"/>
      <c r="I21" s="18"/>
      <c r="J21" s="18"/>
      <c r="K21" s="18"/>
      <c r="L21" s="18"/>
      <c r="M21" s="18"/>
      <c r="N21" s="18"/>
      <c r="O21" s="18"/>
      <c r="P21" s="18"/>
      <c r="Q21" s="18"/>
      <c r="R21" s="18"/>
      <c r="S21" s="18"/>
      <c r="T21" s="18"/>
      <c r="U21" s="18"/>
      <c r="V21" s="18"/>
      <c r="W21" s="18"/>
      <c r="X21" s="18"/>
      <c r="Y21" s="18"/>
      <c r="Z21" s="17"/>
      <c r="AA21"/>
      <c r="AB21" s="3"/>
      <c r="AC21" s="18"/>
      <c r="AD21" s="18"/>
      <c r="AE21" s="18"/>
      <c r="AF21" s="18"/>
      <c r="AG21" s="18" t="s">
        <v>30</v>
      </c>
      <c r="AH21" s="18"/>
      <c r="AI21" s="18"/>
      <c r="AJ21" s="18"/>
      <c r="AK21" s="18"/>
      <c r="AL21" s="18"/>
      <c r="AM21" s="18"/>
      <c r="AN21" s="18"/>
      <c r="AO21" s="18"/>
      <c r="AP21" s="18"/>
      <c r="AQ21" s="18"/>
      <c r="AR21" s="18"/>
      <c r="AS21" s="18"/>
      <c r="AT21" s="18"/>
      <c r="AU21" s="18"/>
      <c r="AV21" s="18"/>
      <c r="AW21" s="18"/>
      <c r="AX21" s="18"/>
      <c r="AY21" s="18"/>
      <c r="AZ21" s="18"/>
      <c r="BA21" s="17"/>
    </row>
    <row r="22" spans="1:53" ht="42" customHeight="1">
      <c r="A22" s="9"/>
      <c r="B22" s="108" t="s">
        <v>11</v>
      </c>
      <c r="C22" s="109"/>
      <c r="D22" s="109"/>
      <c r="E22" s="109"/>
      <c r="F22" s="109"/>
      <c r="G22" s="109"/>
      <c r="H22" s="109"/>
      <c r="I22" s="109"/>
      <c r="J22" s="161"/>
      <c r="K22" s="162"/>
      <c r="L22" s="162"/>
      <c r="M22" s="162"/>
      <c r="N22" s="162"/>
      <c r="O22" s="162"/>
      <c r="P22" s="162"/>
      <c r="Q22" s="162"/>
      <c r="R22" s="163"/>
      <c r="S22" s="159" t="s">
        <v>28</v>
      </c>
      <c r="T22" s="160"/>
      <c r="U22" s="161"/>
      <c r="V22" s="162"/>
      <c r="W22" s="162"/>
      <c r="X22" s="162"/>
      <c r="Y22" s="163"/>
      <c r="Z22" s="9"/>
      <c r="AA22"/>
      <c r="AB22" s="9"/>
      <c r="AC22" s="108" t="s">
        <v>11</v>
      </c>
      <c r="AD22" s="109"/>
      <c r="AE22" s="109"/>
      <c r="AF22" s="109"/>
      <c r="AG22" s="109"/>
      <c r="AH22" s="109"/>
      <c r="AI22" s="109"/>
      <c r="AJ22" s="109"/>
      <c r="AK22" s="161" t="s">
        <v>20</v>
      </c>
      <c r="AL22" s="162"/>
      <c r="AM22" s="162"/>
      <c r="AN22" s="162"/>
      <c r="AO22" s="162"/>
      <c r="AP22" s="162"/>
      <c r="AQ22" s="162"/>
      <c r="AR22" s="162"/>
      <c r="AS22" s="163"/>
      <c r="AT22" s="159" t="s">
        <v>28</v>
      </c>
      <c r="AU22" s="160"/>
      <c r="AV22" s="161" t="s">
        <v>29</v>
      </c>
      <c r="AW22" s="162"/>
      <c r="AX22" s="162"/>
      <c r="AY22" s="162"/>
      <c r="AZ22" s="163"/>
      <c r="BA22" s="9"/>
    </row>
    <row r="23" spans="1:53" ht="42" customHeight="1">
      <c r="A23" s="9"/>
      <c r="B23" s="108" t="s">
        <v>0</v>
      </c>
      <c r="C23" s="109"/>
      <c r="D23" s="109"/>
      <c r="E23" s="109"/>
      <c r="F23" s="109"/>
      <c r="G23" s="109"/>
      <c r="H23" s="109"/>
      <c r="I23" s="109"/>
      <c r="J23" s="133" t="s">
        <v>13</v>
      </c>
      <c r="K23" s="134"/>
      <c r="L23" s="134"/>
      <c r="M23" s="134"/>
      <c r="N23" s="134"/>
      <c r="O23" s="134"/>
      <c r="P23" s="134"/>
      <c r="Q23" s="134"/>
      <c r="R23" s="10" t="s">
        <v>1</v>
      </c>
      <c r="S23" s="134" t="s">
        <v>13</v>
      </c>
      <c r="T23" s="134"/>
      <c r="U23" s="134"/>
      <c r="V23" s="134"/>
      <c r="W23" s="134"/>
      <c r="X23" s="134"/>
      <c r="Y23" s="146"/>
      <c r="Z23" s="9"/>
      <c r="AA23"/>
      <c r="AB23" s="9"/>
      <c r="AC23" s="108" t="s">
        <v>0</v>
      </c>
      <c r="AD23" s="109"/>
      <c r="AE23" s="109"/>
      <c r="AF23" s="109"/>
      <c r="AG23" s="109"/>
      <c r="AH23" s="109"/>
      <c r="AI23" s="109"/>
      <c r="AJ23" s="109"/>
      <c r="AK23" s="133">
        <v>46396</v>
      </c>
      <c r="AL23" s="134"/>
      <c r="AM23" s="134"/>
      <c r="AN23" s="134"/>
      <c r="AO23" s="134"/>
      <c r="AP23" s="134"/>
      <c r="AQ23" s="134"/>
      <c r="AR23" s="134"/>
      <c r="AS23" s="10" t="s">
        <v>1</v>
      </c>
      <c r="AT23" s="134">
        <v>46398</v>
      </c>
      <c r="AU23" s="134"/>
      <c r="AV23" s="134"/>
      <c r="AW23" s="134"/>
      <c r="AX23" s="134"/>
      <c r="AY23" s="134"/>
      <c r="AZ23" s="146"/>
      <c r="BA23" s="9"/>
    </row>
    <row r="24" spans="1:53" ht="35.25" customHeight="1" thickBot="1">
      <c r="A24" s="9"/>
      <c r="B24" s="147" t="s">
        <v>15</v>
      </c>
      <c r="C24" s="148"/>
      <c r="D24" s="148"/>
      <c r="E24" s="148"/>
      <c r="F24" s="148"/>
      <c r="G24" s="148"/>
      <c r="H24" s="148"/>
      <c r="I24" s="149"/>
      <c r="J24" s="157">
        <v>0</v>
      </c>
      <c r="K24" s="158"/>
      <c r="L24" s="158"/>
      <c r="M24" s="158"/>
      <c r="N24" s="11" t="s">
        <v>12</v>
      </c>
      <c r="O24" s="147" t="s">
        <v>16</v>
      </c>
      <c r="P24" s="148"/>
      <c r="Q24" s="148"/>
      <c r="R24" s="148"/>
      <c r="S24" s="148"/>
      <c r="T24" s="148"/>
      <c r="U24" s="148"/>
      <c r="V24" s="149"/>
      <c r="W24" s="150">
        <v>0</v>
      </c>
      <c r="X24" s="151"/>
      <c r="Y24" s="11" t="s">
        <v>12</v>
      </c>
      <c r="Z24" s="9"/>
      <c r="AA24"/>
      <c r="AB24" s="9"/>
      <c r="AC24" s="147" t="s">
        <v>15</v>
      </c>
      <c r="AD24" s="148"/>
      <c r="AE24" s="148"/>
      <c r="AF24" s="148"/>
      <c r="AG24" s="148"/>
      <c r="AH24" s="148"/>
      <c r="AI24" s="148"/>
      <c r="AJ24" s="149"/>
      <c r="AK24" s="157">
        <v>300</v>
      </c>
      <c r="AL24" s="158"/>
      <c r="AM24" s="158"/>
      <c r="AN24" s="158"/>
      <c r="AO24" s="11" t="s">
        <v>12</v>
      </c>
      <c r="AP24" s="147" t="s">
        <v>16</v>
      </c>
      <c r="AQ24" s="148"/>
      <c r="AR24" s="148"/>
      <c r="AS24" s="148"/>
      <c r="AT24" s="148"/>
      <c r="AU24" s="148"/>
      <c r="AV24" s="148"/>
      <c r="AW24" s="149"/>
      <c r="AX24" s="150">
        <v>100</v>
      </c>
      <c r="AY24" s="151"/>
      <c r="AZ24" s="11" t="s">
        <v>12</v>
      </c>
      <c r="BA24" s="9"/>
    </row>
    <row r="25" spans="1:53" ht="39" customHeight="1" thickTop="1" thickBot="1">
      <c r="A25" s="9"/>
      <c r="B25" s="110" t="s">
        <v>35</v>
      </c>
      <c r="C25" s="111"/>
      <c r="D25" s="111"/>
      <c r="E25" s="111"/>
      <c r="F25" s="111"/>
      <c r="G25" s="111"/>
      <c r="H25" s="111"/>
      <c r="I25" s="112"/>
      <c r="J25" s="168">
        <f>J28+J29</f>
        <v>0</v>
      </c>
      <c r="K25" s="169"/>
      <c r="L25" s="169"/>
      <c r="M25" s="169"/>
      <c r="N25" s="169"/>
      <c r="O25" s="169"/>
      <c r="P25" s="19" t="s">
        <v>14</v>
      </c>
      <c r="Q25" s="20"/>
      <c r="R25" s="141" t="s">
        <v>17</v>
      </c>
      <c r="S25" s="142"/>
      <c r="T25" s="142"/>
      <c r="U25" s="143" t="e">
        <f>ROUNDDOWN((J25/W24),0)</f>
        <v>#DIV/0!</v>
      </c>
      <c r="V25" s="144"/>
      <c r="W25" s="144"/>
      <c r="X25" s="145"/>
      <c r="Y25" s="21" t="s">
        <v>14</v>
      </c>
      <c r="Z25" s="9"/>
      <c r="AA25"/>
      <c r="AB25" s="9"/>
      <c r="AC25" s="110" t="s">
        <v>35</v>
      </c>
      <c r="AD25" s="111"/>
      <c r="AE25" s="111"/>
      <c r="AF25" s="111"/>
      <c r="AG25" s="111"/>
      <c r="AH25" s="111"/>
      <c r="AI25" s="111"/>
      <c r="AJ25" s="112"/>
      <c r="AK25" s="168">
        <f>AK28+AK29</f>
        <v>426000</v>
      </c>
      <c r="AL25" s="169"/>
      <c r="AM25" s="169"/>
      <c r="AN25" s="169"/>
      <c r="AO25" s="169"/>
      <c r="AP25" s="169"/>
      <c r="AQ25" s="19" t="s">
        <v>14</v>
      </c>
      <c r="AR25" s="20"/>
      <c r="AS25" s="141" t="s">
        <v>17</v>
      </c>
      <c r="AT25" s="142"/>
      <c r="AU25" s="142"/>
      <c r="AV25" s="143">
        <f>ROUNDDOWN((AK25/AX24),0)</f>
        <v>4260</v>
      </c>
      <c r="AW25" s="144"/>
      <c r="AX25" s="144"/>
      <c r="AY25" s="145"/>
      <c r="AZ25" s="21" t="s">
        <v>14</v>
      </c>
      <c r="BA25" s="9"/>
    </row>
    <row r="26" spans="1:53" ht="39" customHeight="1" thickTop="1">
      <c r="A26" s="9"/>
      <c r="B26" s="122" t="s">
        <v>18</v>
      </c>
      <c r="C26" s="123"/>
      <c r="D26" s="123"/>
      <c r="E26" s="124"/>
      <c r="F26" s="113" t="s">
        <v>33</v>
      </c>
      <c r="G26" s="114"/>
      <c r="H26" s="114"/>
      <c r="I26" s="115"/>
      <c r="J26" s="135"/>
      <c r="K26" s="136"/>
      <c r="L26" s="136"/>
      <c r="M26" s="136"/>
      <c r="N26" s="24" t="s">
        <v>14</v>
      </c>
      <c r="O26" s="139" t="s">
        <v>32</v>
      </c>
      <c r="P26" s="140"/>
      <c r="Q26" s="166"/>
      <c r="R26" s="166"/>
      <c r="S26" s="166"/>
      <c r="T26" s="25" t="s">
        <v>14</v>
      </c>
      <c r="U26" s="170" t="s">
        <v>31</v>
      </c>
      <c r="V26" s="171"/>
      <c r="W26" s="174" t="e">
        <f>ROUNDDOWN(((J26-Q26)/$W$24),0)</f>
        <v>#DIV/0!</v>
      </c>
      <c r="X26" s="175"/>
      <c r="Y26" s="26" t="s">
        <v>14</v>
      </c>
      <c r="Z26" s="9"/>
      <c r="AA26"/>
      <c r="AB26" s="9"/>
      <c r="AC26" s="122" t="s">
        <v>18</v>
      </c>
      <c r="AD26" s="123"/>
      <c r="AE26" s="123"/>
      <c r="AF26" s="124"/>
      <c r="AG26" s="113" t="s">
        <v>33</v>
      </c>
      <c r="AH26" s="114"/>
      <c r="AI26" s="114"/>
      <c r="AJ26" s="115"/>
      <c r="AK26" s="135">
        <v>350000</v>
      </c>
      <c r="AL26" s="136"/>
      <c r="AM26" s="136"/>
      <c r="AN26" s="136"/>
      <c r="AO26" s="24" t="s">
        <v>14</v>
      </c>
      <c r="AP26" s="139" t="s">
        <v>32</v>
      </c>
      <c r="AQ26" s="140"/>
      <c r="AR26" s="166">
        <v>35000</v>
      </c>
      <c r="AS26" s="166"/>
      <c r="AT26" s="166"/>
      <c r="AU26" s="25" t="s">
        <v>14</v>
      </c>
      <c r="AV26" s="170" t="s">
        <v>31</v>
      </c>
      <c r="AW26" s="171"/>
      <c r="AX26" s="174">
        <f>ROUNDDOWN(((AK26-AR26)/AX24),0)</f>
        <v>3150</v>
      </c>
      <c r="AY26" s="175"/>
      <c r="AZ26" s="26" t="s">
        <v>14</v>
      </c>
      <c r="BA26" s="9"/>
    </row>
    <row r="27" spans="1:53" ht="39" customHeight="1">
      <c r="A27" s="9"/>
      <c r="B27" s="125"/>
      <c r="C27" s="126"/>
      <c r="D27" s="126"/>
      <c r="E27" s="127"/>
      <c r="F27" s="189" t="s">
        <v>64</v>
      </c>
      <c r="G27" s="190"/>
      <c r="H27" s="190"/>
      <c r="I27" s="191"/>
      <c r="J27" s="101"/>
      <c r="K27" s="102"/>
      <c r="L27" s="102"/>
      <c r="M27" s="102"/>
      <c r="N27" s="22" t="s">
        <v>14</v>
      </c>
      <c r="O27" s="137" t="s">
        <v>32</v>
      </c>
      <c r="P27" s="138"/>
      <c r="Q27" s="167"/>
      <c r="R27" s="167"/>
      <c r="S27" s="167"/>
      <c r="T27" s="23" t="s">
        <v>14</v>
      </c>
      <c r="U27" s="176" t="s">
        <v>31</v>
      </c>
      <c r="V27" s="177"/>
      <c r="W27" s="172" t="e">
        <f>ROUNDDOWN(((J27-Q27)/$W$24),0)</f>
        <v>#DIV/0!</v>
      </c>
      <c r="X27" s="173"/>
      <c r="Y27" s="23" t="s">
        <v>14</v>
      </c>
      <c r="Z27" s="9"/>
      <c r="AA27"/>
      <c r="AB27" s="9"/>
      <c r="AC27" s="125"/>
      <c r="AD27" s="126"/>
      <c r="AE27" s="126"/>
      <c r="AF27" s="127"/>
      <c r="AG27" s="189" t="s">
        <v>64</v>
      </c>
      <c r="AH27" s="190"/>
      <c r="AI27" s="190"/>
      <c r="AJ27" s="191"/>
      <c r="AK27" s="101">
        <v>40000</v>
      </c>
      <c r="AL27" s="102"/>
      <c r="AM27" s="102"/>
      <c r="AN27" s="102"/>
      <c r="AO27" s="22" t="s">
        <v>14</v>
      </c>
      <c r="AP27" s="137" t="s">
        <v>32</v>
      </c>
      <c r="AQ27" s="138"/>
      <c r="AR27" s="167">
        <v>0</v>
      </c>
      <c r="AS27" s="167"/>
      <c r="AT27" s="167"/>
      <c r="AU27" s="23" t="s">
        <v>14</v>
      </c>
      <c r="AV27" s="176" t="s">
        <v>31</v>
      </c>
      <c r="AW27" s="177"/>
      <c r="AX27" s="172">
        <f>ROUNDDOWN(((AK27-AR27)/AX24),0)</f>
        <v>400</v>
      </c>
      <c r="AY27" s="173"/>
      <c r="AZ27" s="23" t="s">
        <v>14</v>
      </c>
      <c r="BA27" s="9"/>
    </row>
    <row r="28" spans="1:53" ht="39" customHeight="1">
      <c r="A28" s="9"/>
      <c r="B28" s="125"/>
      <c r="C28" s="126"/>
      <c r="D28" s="126"/>
      <c r="E28" s="127"/>
      <c r="F28" s="116" t="s">
        <v>37</v>
      </c>
      <c r="G28" s="117"/>
      <c r="H28" s="117"/>
      <c r="I28" s="118"/>
      <c r="J28" s="184">
        <f>J26+J27-Q26-Q27</f>
        <v>0</v>
      </c>
      <c r="K28" s="185"/>
      <c r="L28" s="185"/>
      <c r="M28" s="185"/>
      <c r="N28" s="22"/>
      <c r="O28" s="186"/>
      <c r="P28" s="187"/>
      <c r="Q28" s="187"/>
      <c r="R28" s="187"/>
      <c r="S28" s="187"/>
      <c r="T28" s="188"/>
      <c r="U28" s="176" t="s">
        <v>31</v>
      </c>
      <c r="V28" s="177"/>
      <c r="W28" s="172" t="e">
        <f>ROUNDDOWN(W26+W27,0)</f>
        <v>#DIV/0!</v>
      </c>
      <c r="X28" s="173"/>
      <c r="Y28" s="23" t="s">
        <v>14</v>
      </c>
      <c r="Z28" s="9"/>
      <c r="AA28"/>
      <c r="AB28" s="9"/>
      <c r="AC28" s="125"/>
      <c r="AD28" s="126"/>
      <c r="AE28" s="126"/>
      <c r="AF28" s="127"/>
      <c r="AG28" s="116" t="s">
        <v>37</v>
      </c>
      <c r="AH28" s="117"/>
      <c r="AI28" s="117"/>
      <c r="AJ28" s="118"/>
      <c r="AK28" s="184">
        <f>AK26+AK27-AR26-AR27</f>
        <v>355000</v>
      </c>
      <c r="AL28" s="185"/>
      <c r="AM28" s="185"/>
      <c r="AN28" s="185"/>
      <c r="AO28" s="22"/>
      <c r="AP28" s="186"/>
      <c r="AQ28" s="187"/>
      <c r="AR28" s="187"/>
      <c r="AS28" s="187"/>
      <c r="AT28" s="187"/>
      <c r="AU28" s="188"/>
      <c r="AV28" s="176" t="s">
        <v>31</v>
      </c>
      <c r="AW28" s="177"/>
      <c r="AX28" s="172">
        <f>ROUNDDOWN(AX26+AX27,0)</f>
        <v>3550</v>
      </c>
      <c r="AY28" s="173"/>
      <c r="AZ28" s="23" t="s">
        <v>14</v>
      </c>
      <c r="BA28" s="9"/>
    </row>
    <row r="29" spans="1:53" ht="39" customHeight="1">
      <c r="A29" s="9"/>
      <c r="B29" s="128"/>
      <c r="C29" s="129"/>
      <c r="D29" s="129"/>
      <c r="E29" s="130"/>
      <c r="F29" s="119" t="s">
        <v>34</v>
      </c>
      <c r="G29" s="120"/>
      <c r="H29" s="120"/>
      <c r="I29" s="121"/>
      <c r="J29" s="101"/>
      <c r="K29" s="102"/>
      <c r="L29" s="102"/>
      <c r="M29" s="102"/>
      <c r="N29" s="22" t="s">
        <v>14</v>
      </c>
      <c r="O29" s="105" t="s">
        <v>17</v>
      </c>
      <c r="P29" s="106"/>
      <c r="Q29" s="181" t="e">
        <f>ROUNDDOWN((J29/W24),0)</f>
        <v>#DIV/0!</v>
      </c>
      <c r="R29" s="181"/>
      <c r="S29" s="181"/>
      <c r="T29" s="23" t="s">
        <v>14</v>
      </c>
      <c r="U29" s="178" t="s">
        <v>19</v>
      </c>
      <c r="V29" s="179"/>
      <c r="W29" s="180"/>
      <c r="X29" s="182" t="e">
        <f>Q29/W28</f>
        <v>#DIV/0!</v>
      </c>
      <c r="Y29" s="183"/>
      <c r="Z29" s="9"/>
      <c r="AA29"/>
      <c r="AB29" s="9"/>
      <c r="AC29" s="128"/>
      <c r="AD29" s="129"/>
      <c r="AE29" s="129"/>
      <c r="AF29" s="130"/>
      <c r="AG29" s="119" t="s">
        <v>34</v>
      </c>
      <c r="AH29" s="120"/>
      <c r="AI29" s="120"/>
      <c r="AJ29" s="121"/>
      <c r="AK29" s="101">
        <v>71000</v>
      </c>
      <c r="AL29" s="102"/>
      <c r="AM29" s="102"/>
      <c r="AN29" s="102"/>
      <c r="AO29" s="22" t="s">
        <v>14</v>
      </c>
      <c r="AP29" s="105" t="s">
        <v>17</v>
      </c>
      <c r="AQ29" s="106"/>
      <c r="AR29" s="181">
        <f>ROUNDDOWN((AK29/AX24),0)</f>
        <v>710</v>
      </c>
      <c r="AS29" s="181"/>
      <c r="AT29" s="181"/>
      <c r="AU29" s="23" t="s">
        <v>14</v>
      </c>
      <c r="AV29" s="178" t="s">
        <v>19</v>
      </c>
      <c r="AW29" s="179"/>
      <c r="AX29" s="180"/>
      <c r="AY29" s="182">
        <f>AR29/AX28</f>
        <v>0.2</v>
      </c>
      <c r="AZ29" s="183"/>
      <c r="BA29" s="9"/>
    </row>
    <row r="30" spans="1:53" ht="39" customHeight="1">
      <c r="A30" s="9"/>
      <c r="B30" s="103" t="s">
        <v>66</v>
      </c>
      <c r="C30" s="103"/>
      <c r="D30" s="103"/>
      <c r="E30" s="103"/>
      <c r="F30" s="103"/>
      <c r="G30" s="103"/>
      <c r="H30" s="103"/>
      <c r="I30" s="103"/>
      <c r="J30" s="103"/>
      <c r="K30" s="103"/>
      <c r="L30" s="103"/>
      <c r="M30" s="103"/>
      <c r="N30" s="103"/>
      <c r="O30" s="103"/>
      <c r="P30" s="103"/>
      <c r="Q30" s="103"/>
      <c r="R30" s="103"/>
      <c r="S30" s="103"/>
      <c r="T30" s="103"/>
      <c r="U30" s="103"/>
      <c r="V30" s="103"/>
      <c r="W30" s="103"/>
      <c r="X30" s="103"/>
      <c r="Y30" s="104"/>
      <c r="Z30" s="9"/>
      <c r="AA30"/>
      <c r="AB30" s="9"/>
      <c r="AC30" s="103" t="s">
        <v>65</v>
      </c>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4"/>
      <c r="BA30" s="9"/>
    </row>
    <row r="31" spans="1:53" ht="48" customHeight="1">
      <c r="A31" s="9"/>
      <c r="B31" s="45" t="s">
        <v>48</v>
      </c>
      <c r="C31" s="46"/>
      <c r="D31" s="47"/>
      <c r="E31" s="86" t="s">
        <v>49</v>
      </c>
      <c r="F31" s="87"/>
      <c r="G31" s="87"/>
      <c r="H31" s="87"/>
      <c r="I31" s="88"/>
      <c r="J31" s="38"/>
      <c r="K31" s="39" t="s">
        <v>43</v>
      </c>
      <c r="L31" s="40"/>
      <c r="M31" s="40"/>
      <c r="N31" s="41"/>
      <c r="O31" s="38"/>
      <c r="P31" s="40" t="s">
        <v>43</v>
      </c>
      <c r="Q31" s="40"/>
      <c r="R31" s="40"/>
      <c r="S31" s="42"/>
      <c r="T31" s="43"/>
      <c r="U31" s="40" t="s">
        <v>43</v>
      </c>
      <c r="V31" s="40"/>
      <c r="W31" s="40"/>
      <c r="X31" s="41"/>
      <c r="Y31" s="44"/>
      <c r="Z31" s="9"/>
      <c r="AC31" s="45" t="s">
        <v>48</v>
      </c>
      <c r="AD31" s="46"/>
      <c r="AE31" s="47"/>
      <c r="AF31" s="86" t="s">
        <v>49</v>
      </c>
      <c r="AG31" s="87"/>
      <c r="AH31" s="87"/>
      <c r="AI31" s="87"/>
      <c r="AJ31" s="88"/>
      <c r="AK31" s="38"/>
      <c r="AL31" s="39" t="s">
        <v>43</v>
      </c>
      <c r="AM31" s="40"/>
      <c r="AN31" s="40"/>
      <c r="AO31" s="41"/>
      <c r="AP31" s="38"/>
      <c r="AQ31" s="40" t="s">
        <v>43</v>
      </c>
      <c r="AR31" s="40"/>
      <c r="AS31" s="40"/>
      <c r="AT31" s="42"/>
      <c r="AU31" s="43"/>
      <c r="AV31" s="40" t="s">
        <v>43</v>
      </c>
      <c r="AW31" s="40"/>
      <c r="AX31" s="40"/>
      <c r="AY31" s="41"/>
      <c r="AZ31" s="44"/>
      <c r="BA31" s="9"/>
    </row>
    <row r="32" spans="1:53" ht="48" customHeight="1">
      <c r="A32" s="9"/>
      <c r="B32" s="83"/>
      <c r="C32" s="84"/>
      <c r="D32" s="85"/>
      <c r="E32" s="14"/>
      <c r="F32" s="89" t="s">
        <v>50</v>
      </c>
      <c r="G32" s="89"/>
      <c r="H32" s="89"/>
      <c r="I32" s="89"/>
      <c r="J32" s="90"/>
      <c r="K32" s="91"/>
      <c r="L32" s="92"/>
      <c r="M32" s="93"/>
      <c r="N32" s="93"/>
      <c r="O32" s="93"/>
      <c r="P32" s="93"/>
      <c r="Q32" s="93"/>
      <c r="R32" s="93"/>
      <c r="S32" s="93"/>
      <c r="T32" s="93"/>
      <c r="U32" s="93"/>
      <c r="V32" s="93"/>
      <c r="W32" s="93"/>
      <c r="X32" s="93"/>
      <c r="Y32" s="94"/>
      <c r="Z32" s="9"/>
      <c r="AC32" s="83"/>
      <c r="AD32" s="84"/>
      <c r="AE32" s="85"/>
      <c r="AF32" s="14"/>
      <c r="AG32" s="89" t="s">
        <v>50</v>
      </c>
      <c r="AH32" s="89"/>
      <c r="AI32" s="89"/>
      <c r="AJ32" s="89"/>
      <c r="AK32" s="90">
        <v>2</v>
      </c>
      <c r="AL32" s="91"/>
      <c r="AM32" s="92"/>
      <c r="AN32" s="93"/>
      <c r="AO32" s="93"/>
      <c r="AP32" s="93"/>
      <c r="AQ32" s="93"/>
      <c r="AR32" s="93"/>
      <c r="AS32" s="93"/>
      <c r="AT32" s="93"/>
      <c r="AU32" s="93"/>
      <c r="AV32" s="93"/>
      <c r="AW32" s="93"/>
      <c r="AX32" s="93"/>
      <c r="AY32" s="93"/>
      <c r="AZ32" s="94"/>
      <c r="BA32" s="9"/>
    </row>
    <row r="33" spans="1:53" ht="48" customHeight="1">
      <c r="A33" s="9"/>
      <c r="B33" s="83"/>
      <c r="C33" s="84"/>
      <c r="D33" s="85"/>
      <c r="E33" s="15" t="s">
        <v>51</v>
      </c>
      <c r="F33" s="63" t="s">
        <v>52</v>
      </c>
      <c r="G33" s="63"/>
      <c r="H33" s="63"/>
      <c r="I33" s="63"/>
      <c r="J33" s="64"/>
      <c r="K33" s="65"/>
      <c r="L33" s="95" t="s">
        <v>53</v>
      </c>
      <c r="M33" s="96"/>
      <c r="N33" s="96"/>
      <c r="O33" s="68"/>
      <c r="P33" s="69"/>
      <c r="Q33" s="69"/>
      <c r="R33" s="70"/>
      <c r="S33" s="96" t="s">
        <v>54</v>
      </c>
      <c r="T33" s="97"/>
      <c r="U33" s="98"/>
      <c r="V33" s="99"/>
      <c r="W33" s="99"/>
      <c r="X33" s="99"/>
      <c r="Y33" s="100"/>
      <c r="Z33" s="9"/>
      <c r="AC33" s="83"/>
      <c r="AD33" s="84"/>
      <c r="AE33" s="85"/>
      <c r="AF33" s="15" t="s">
        <v>51</v>
      </c>
      <c r="AG33" s="63" t="s">
        <v>52</v>
      </c>
      <c r="AH33" s="63"/>
      <c r="AI33" s="63"/>
      <c r="AJ33" s="63"/>
      <c r="AK33" s="64" t="s">
        <v>55</v>
      </c>
      <c r="AL33" s="65"/>
      <c r="AM33" s="95" t="s">
        <v>53</v>
      </c>
      <c r="AN33" s="96"/>
      <c r="AO33" s="96"/>
      <c r="AP33" s="68" t="s">
        <v>56</v>
      </c>
      <c r="AQ33" s="69"/>
      <c r="AR33" s="69"/>
      <c r="AS33" s="70"/>
      <c r="AT33" s="96" t="s">
        <v>54</v>
      </c>
      <c r="AU33" s="97"/>
      <c r="AV33" s="98" t="s">
        <v>57</v>
      </c>
      <c r="AW33" s="99"/>
      <c r="AX33" s="99"/>
      <c r="AY33" s="99"/>
      <c r="AZ33" s="100"/>
      <c r="BA33" s="9"/>
    </row>
    <row r="34" spans="1:53" ht="48" customHeight="1">
      <c r="A34" s="9"/>
      <c r="B34" s="83"/>
      <c r="C34" s="84"/>
      <c r="D34" s="85"/>
      <c r="E34" s="15" t="s">
        <v>58</v>
      </c>
      <c r="F34" s="63" t="s">
        <v>52</v>
      </c>
      <c r="G34" s="63"/>
      <c r="H34" s="63"/>
      <c r="I34" s="63"/>
      <c r="J34" s="64"/>
      <c r="K34" s="65"/>
      <c r="L34" s="66" t="s">
        <v>53</v>
      </c>
      <c r="M34" s="67"/>
      <c r="N34" s="67"/>
      <c r="O34" s="68"/>
      <c r="P34" s="69"/>
      <c r="Q34" s="69"/>
      <c r="R34" s="70"/>
      <c r="S34" s="67" t="s">
        <v>54</v>
      </c>
      <c r="T34" s="67"/>
      <c r="U34" s="60"/>
      <c r="V34" s="61"/>
      <c r="W34" s="61"/>
      <c r="X34" s="61"/>
      <c r="Y34" s="62"/>
      <c r="Z34" s="9"/>
      <c r="AC34" s="83"/>
      <c r="AD34" s="84"/>
      <c r="AE34" s="85"/>
      <c r="AF34" s="15" t="s">
        <v>58</v>
      </c>
      <c r="AG34" s="63" t="s">
        <v>52</v>
      </c>
      <c r="AH34" s="63"/>
      <c r="AI34" s="63"/>
      <c r="AJ34" s="63"/>
      <c r="AK34" s="64" t="s">
        <v>59</v>
      </c>
      <c r="AL34" s="65"/>
      <c r="AM34" s="66" t="s">
        <v>53</v>
      </c>
      <c r="AN34" s="67"/>
      <c r="AO34" s="67"/>
      <c r="AP34" s="68" t="s">
        <v>60</v>
      </c>
      <c r="AQ34" s="69"/>
      <c r="AR34" s="69"/>
      <c r="AS34" s="70"/>
      <c r="AT34" s="67" t="s">
        <v>54</v>
      </c>
      <c r="AU34" s="67"/>
      <c r="AV34" s="60" t="s">
        <v>61</v>
      </c>
      <c r="AW34" s="61"/>
      <c r="AX34" s="61"/>
      <c r="AY34" s="61"/>
      <c r="AZ34" s="62"/>
      <c r="BA34" s="9"/>
    </row>
    <row r="35" spans="1:53" ht="48" customHeight="1">
      <c r="A35" s="9"/>
      <c r="B35" s="48"/>
      <c r="C35" s="49"/>
      <c r="D35" s="50"/>
      <c r="E35" s="16" t="s">
        <v>62</v>
      </c>
      <c r="F35" s="71" t="s">
        <v>52</v>
      </c>
      <c r="G35" s="71"/>
      <c r="H35" s="71"/>
      <c r="I35" s="71"/>
      <c r="J35" s="72"/>
      <c r="K35" s="73"/>
      <c r="L35" s="74" t="s">
        <v>53</v>
      </c>
      <c r="M35" s="75"/>
      <c r="N35" s="75"/>
      <c r="O35" s="76"/>
      <c r="P35" s="77"/>
      <c r="Q35" s="77"/>
      <c r="R35" s="78"/>
      <c r="S35" s="75" t="s">
        <v>54</v>
      </c>
      <c r="T35" s="79"/>
      <c r="U35" s="80"/>
      <c r="V35" s="81"/>
      <c r="W35" s="81"/>
      <c r="X35" s="81"/>
      <c r="Y35" s="82"/>
      <c r="Z35" s="9"/>
      <c r="AC35" s="48"/>
      <c r="AD35" s="49"/>
      <c r="AE35" s="50"/>
      <c r="AF35" s="16" t="s">
        <v>62</v>
      </c>
      <c r="AG35" s="71" t="s">
        <v>52</v>
      </c>
      <c r="AH35" s="71"/>
      <c r="AI35" s="71"/>
      <c r="AJ35" s="71"/>
      <c r="AK35" s="72"/>
      <c r="AL35" s="73"/>
      <c r="AM35" s="74" t="s">
        <v>53</v>
      </c>
      <c r="AN35" s="75"/>
      <c r="AO35" s="75"/>
      <c r="AP35" s="76"/>
      <c r="AQ35" s="77"/>
      <c r="AR35" s="77"/>
      <c r="AS35" s="78"/>
      <c r="AT35" s="75" t="s">
        <v>54</v>
      </c>
      <c r="AU35" s="79"/>
      <c r="AV35" s="80"/>
      <c r="AW35" s="81"/>
      <c r="AX35" s="81"/>
      <c r="AY35" s="81"/>
      <c r="AZ35" s="82"/>
      <c r="BA35" s="9"/>
    </row>
    <row r="36" spans="1:53" ht="48" customHeight="1">
      <c r="A36" s="9"/>
      <c r="B36" s="45" t="s">
        <v>41</v>
      </c>
      <c r="C36" s="46"/>
      <c r="D36" s="47"/>
      <c r="E36" s="51" t="s">
        <v>42</v>
      </c>
      <c r="F36" s="52"/>
      <c r="G36" s="52"/>
      <c r="H36" s="52"/>
      <c r="I36" s="53"/>
      <c r="J36" s="27"/>
      <c r="K36" s="28" t="s">
        <v>43</v>
      </c>
      <c r="L36" s="29"/>
      <c r="M36" s="29"/>
      <c r="N36" s="29"/>
      <c r="O36" s="27"/>
      <c r="P36" s="29" t="s">
        <v>43</v>
      </c>
      <c r="Q36" s="29"/>
      <c r="R36" s="29"/>
      <c r="S36" s="29"/>
      <c r="T36" s="27"/>
      <c r="U36" s="29" t="s">
        <v>43</v>
      </c>
      <c r="V36" s="29"/>
      <c r="W36" s="29"/>
      <c r="X36" s="30"/>
      <c r="Y36" s="31"/>
      <c r="Z36" s="9"/>
      <c r="AC36" s="45" t="s">
        <v>41</v>
      </c>
      <c r="AD36" s="46"/>
      <c r="AE36" s="47"/>
      <c r="AF36" s="54" t="s">
        <v>44</v>
      </c>
      <c r="AG36" s="55"/>
      <c r="AH36" s="55"/>
      <c r="AI36" s="55"/>
      <c r="AJ36" s="56"/>
      <c r="AK36" s="27"/>
      <c r="AL36" s="28" t="s">
        <v>43</v>
      </c>
      <c r="AM36" s="29"/>
      <c r="AN36" s="29"/>
      <c r="AO36" s="29"/>
      <c r="AP36" s="27"/>
      <c r="AQ36" s="29" t="s">
        <v>43</v>
      </c>
      <c r="AR36" s="29"/>
      <c r="AS36" s="29"/>
      <c r="AT36" s="29"/>
      <c r="AU36" s="27"/>
      <c r="AV36" s="29" t="s">
        <v>43</v>
      </c>
      <c r="AW36" s="29"/>
      <c r="AX36" s="29"/>
      <c r="AY36" s="30"/>
      <c r="AZ36" s="31"/>
      <c r="BA36" s="9"/>
    </row>
    <row r="37" spans="1:53" ht="48" customHeight="1">
      <c r="A37" s="9"/>
      <c r="B37" s="48"/>
      <c r="C37" s="49"/>
      <c r="D37" s="50"/>
      <c r="E37" s="57" t="s">
        <v>45</v>
      </c>
      <c r="F37" s="58"/>
      <c r="G37" s="58"/>
      <c r="H37" s="58"/>
      <c r="I37" s="59"/>
      <c r="J37" s="32"/>
      <c r="K37" s="33"/>
      <c r="L37" s="34"/>
      <c r="M37" s="35"/>
      <c r="N37" s="34"/>
      <c r="O37" s="34"/>
      <c r="P37" s="57" t="s">
        <v>46</v>
      </c>
      <c r="Q37" s="58"/>
      <c r="R37" s="58"/>
      <c r="S37" s="58"/>
      <c r="T37" s="59"/>
      <c r="U37" s="36"/>
      <c r="V37" s="33"/>
      <c r="W37" s="36"/>
      <c r="X37" s="36"/>
      <c r="Y37" s="37" t="s">
        <v>47</v>
      </c>
      <c r="Z37" s="9"/>
      <c r="AC37" s="48"/>
      <c r="AD37" s="49"/>
      <c r="AE37" s="50"/>
      <c r="AF37" s="57" t="s">
        <v>45</v>
      </c>
      <c r="AG37" s="58"/>
      <c r="AH37" s="58"/>
      <c r="AI37" s="58"/>
      <c r="AJ37" s="59"/>
      <c r="AK37" s="32"/>
      <c r="AL37" s="33"/>
      <c r="AM37" s="34"/>
      <c r="AN37" s="35"/>
      <c r="AO37" s="34"/>
      <c r="AP37" s="34"/>
      <c r="AQ37" s="57" t="s">
        <v>46</v>
      </c>
      <c r="AR37" s="58"/>
      <c r="AS37" s="58"/>
      <c r="AT37" s="58"/>
      <c r="AU37" s="59"/>
      <c r="AV37" s="36"/>
      <c r="AW37" s="33"/>
      <c r="AX37" s="36"/>
      <c r="AY37" s="36"/>
      <c r="AZ37" s="37" t="s">
        <v>47</v>
      </c>
      <c r="BA37" s="9"/>
    </row>
    <row r="38" spans="1:53" ht="39" customHeight="1">
      <c r="A38" s="9"/>
      <c r="B38" s="13" t="s">
        <v>21</v>
      </c>
      <c r="AC38" s="13" t="s">
        <v>21</v>
      </c>
      <c r="BA38" s="9"/>
    </row>
    <row r="39" spans="1:53" ht="39" customHeight="1">
      <c r="A39" s="9"/>
      <c r="BA39" s="9"/>
    </row>
    <row r="40" spans="1:53" ht="39" customHeight="1">
      <c r="A40" s="9"/>
      <c r="BA40" s="9"/>
    </row>
    <row r="41" spans="1:53" ht="39" customHeight="1">
      <c r="A41" s="9"/>
      <c r="BA41" s="9"/>
    </row>
    <row r="42" spans="1:53" ht="48" customHeight="1">
      <c r="A42" s="9"/>
      <c r="BA42" s="9"/>
    </row>
    <row r="43" spans="1:53" ht="48" customHeight="1">
      <c r="A43" s="9"/>
      <c r="BA43" s="9"/>
    </row>
  </sheetData>
  <mergeCells count="170">
    <mergeCell ref="F28:I28"/>
    <mergeCell ref="J28:M28"/>
    <mergeCell ref="U28:V28"/>
    <mergeCell ref="W28:X28"/>
    <mergeCell ref="O28:T28"/>
    <mergeCell ref="AG28:AJ28"/>
    <mergeCell ref="AK28:AN28"/>
    <mergeCell ref="AP28:AU28"/>
    <mergeCell ref="AV28:AW28"/>
    <mergeCell ref="AC30:AZ30"/>
    <mergeCell ref="AV29:AX29"/>
    <mergeCell ref="AR27:AT27"/>
    <mergeCell ref="AG29:AJ29"/>
    <mergeCell ref="AK29:AN29"/>
    <mergeCell ref="AP29:AQ29"/>
    <mergeCell ref="AR29:AT29"/>
    <mergeCell ref="Q29:S29"/>
    <mergeCell ref="X29:Y29"/>
    <mergeCell ref="U27:V27"/>
    <mergeCell ref="U29:W29"/>
    <mergeCell ref="AG27:AJ27"/>
    <mergeCell ref="AX28:AY28"/>
    <mergeCell ref="AY29:AZ29"/>
    <mergeCell ref="Q26:S26"/>
    <mergeCell ref="Q27:S27"/>
    <mergeCell ref="J25:O25"/>
    <mergeCell ref="AP24:AW24"/>
    <mergeCell ref="AX24:AY24"/>
    <mergeCell ref="AC25:AJ25"/>
    <mergeCell ref="AK25:AP25"/>
    <mergeCell ref="AS25:AU25"/>
    <mergeCell ref="AV25:AY25"/>
    <mergeCell ref="AC26:AF29"/>
    <mergeCell ref="AG26:AJ26"/>
    <mergeCell ref="AK26:AN26"/>
    <mergeCell ref="AP26:AQ26"/>
    <mergeCell ref="AR26:AT26"/>
    <mergeCell ref="AK27:AN27"/>
    <mergeCell ref="AP27:AQ27"/>
    <mergeCell ref="U26:V26"/>
    <mergeCell ref="W27:X27"/>
    <mergeCell ref="W26:X26"/>
    <mergeCell ref="AV26:AW26"/>
    <mergeCell ref="AX26:AY26"/>
    <mergeCell ref="AV27:AW27"/>
    <mergeCell ref="J24:M24"/>
    <mergeCell ref="AX27:AY27"/>
    <mergeCell ref="AU2:BA2"/>
    <mergeCell ref="AQ5:AT5"/>
    <mergeCell ref="AU5:BA5"/>
    <mergeCell ref="J9:O9"/>
    <mergeCell ref="P9:Z9"/>
    <mergeCell ref="Q2:S2"/>
    <mergeCell ref="T5:Z5"/>
    <mergeCell ref="AK9:AP9"/>
    <mergeCell ref="S22:T22"/>
    <mergeCell ref="AT22:AU22"/>
    <mergeCell ref="J22:R22"/>
    <mergeCell ref="AK22:AS22"/>
    <mergeCell ref="U22:Y22"/>
    <mergeCell ref="AV22:AZ22"/>
    <mergeCell ref="AQ9:BA9"/>
    <mergeCell ref="AK10:AP10"/>
    <mergeCell ref="AQ10:AZ10"/>
    <mergeCell ref="AK11:AP11"/>
    <mergeCell ref="AQ11:BA11"/>
    <mergeCell ref="AK12:AP12"/>
    <mergeCell ref="AQ12:BA12"/>
    <mergeCell ref="AK13:AP13"/>
    <mergeCell ref="AQ13:BA13"/>
    <mergeCell ref="AQ14:BA14"/>
    <mergeCell ref="O24:V24"/>
    <mergeCell ref="W24:X24"/>
    <mergeCell ref="A1:O1"/>
    <mergeCell ref="P5:S5"/>
    <mergeCell ref="J10:O10"/>
    <mergeCell ref="P10:Y10"/>
    <mergeCell ref="T2:Z2"/>
    <mergeCell ref="AB1:AP1"/>
    <mergeCell ref="AR2:AT2"/>
    <mergeCell ref="P11:Z11"/>
    <mergeCell ref="J13:O13"/>
    <mergeCell ref="J11:O11"/>
    <mergeCell ref="J12:O12"/>
    <mergeCell ref="P12:Z12"/>
    <mergeCell ref="P13:Z13"/>
    <mergeCell ref="J14:O14"/>
    <mergeCell ref="P14:Z14"/>
    <mergeCell ref="AC24:AJ24"/>
    <mergeCell ref="AK24:AN24"/>
    <mergeCell ref="AB17:BA17"/>
    <mergeCell ref="AC22:AJ22"/>
    <mergeCell ref="AC23:AJ23"/>
    <mergeCell ref="AK23:AR23"/>
    <mergeCell ref="AT23:AZ23"/>
    <mergeCell ref="J29:M29"/>
    <mergeCell ref="B30:Y30"/>
    <mergeCell ref="O29:P29"/>
    <mergeCell ref="B31:D35"/>
    <mergeCell ref="E31:I31"/>
    <mergeCell ref="S34:T34"/>
    <mergeCell ref="AK14:AP14"/>
    <mergeCell ref="B22:I22"/>
    <mergeCell ref="B23:I23"/>
    <mergeCell ref="B25:I25"/>
    <mergeCell ref="F26:I26"/>
    <mergeCell ref="F27:I27"/>
    <mergeCell ref="F29:I29"/>
    <mergeCell ref="B26:E29"/>
    <mergeCell ref="A17:Z17"/>
    <mergeCell ref="J23:Q23"/>
    <mergeCell ref="J27:M27"/>
    <mergeCell ref="J26:M26"/>
    <mergeCell ref="O27:P27"/>
    <mergeCell ref="O26:P26"/>
    <mergeCell ref="R25:T25"/>
    <mergeCell ref="U25:X25"/>
    <mergeCell ref="S23:Y23"/>
    <mergeCell ref="B24:I24"/>
    <mergeCell ref="O33:R33"/>
    <mergeCell ref="S33:T33"/>
    <mergeCell ref="U33:Y33"/>
    <mergeCell ref="AG33:AJ33"/>
    <mergeCell ref="AK33:AL33"/>
    <mergeCell ref="AM33:AO33"/>
    <mergeCell ref="AP33:AS33"/>
    <mergeCell ref="AT33:AU33"/>
    <mergeCell ref="AV33:AZ33"/>
    <mergeCell ref="AV34:AZ34"/>
    <mergeCell ref="F35:I35"/>
    <mergeCell ref="J35:K35"/>
    <mergeCell ref="L35:N35"/>
    <mergeCell ref="O35:R35"/>
    <mergeCell ref="S35:T35"/>
    <mergeCell ref="U35:Y35"/>
    <mergeCell ref="AG35:AJ35"/>
    <mergeCell ref="AK35:AL35"/>
    <mergeCell ref="AM35:AO35"/>
    <mergeCell ref="AP35:AS35"/>
    <mergeCell ref="AT35:AU35"/>
    <mergeCell ref="AV35:AZ35"/>
    <mergeCell ref="AC31:AE35"/>
    <mergeCell ref="AF31:AJ31"/>
    <mergeCell ref="F32:I32"/>
    <mergeCell ref="J32:K32"/>
    <mergeCell ref="L32:Y32"/>
    <mergeCell ref="AG32:AJ32"/>
    <mergeCell ref="AK32:AL32"/>
    <mergeCell ref="AM32:AZ32"/>
    <mergeCell ref="F33:I33"/>
    <mergeCell ref="J33:K33"/>
    <mergeCell ref="L33:N33"/>
    <mergeCell ref="B36:D37"/>
    <mergeCell ref="E36:I36"/>
    <mergeCell ref="AC36:AE37"/>
    <mergeCell ref="AF36:AJ36"/>
    <mergeCell ref="E37:I37"/>
    <mergeCell ref="P37:T37"/>
    <mergeCell ref="AF37:AJ37"/>
    <mergeCell ref="AQ37:AU37"/>
    <mergeCell ref="U34:Y34"/>
    <mergeCell ref="AG34:AJ34"/>
    <mergeCell ref="AK34:AL34"/>
    <mergeCell ref="AM34:AO34"/>
    <mergeCell ref="AP34:AS34"/>
    <mergeCell ref="AT34:AU34"/>
    <mergeCell ref="F34:I34"/>
    <mergeCell ref="J34:K34"/>
    <mergeCell ref="L34:N34"/>
    <mergeCell ref="O34:R34"/>
  </mergeCells>
  <phoneticPr fontId="5"/>
  <conditionalFormatting sqref="P31:S31 U31:X31 P36:S36 U36:X36">
    <cfRule type="cellIs" dxfId="7" priority="1" operator="equal">
      <formula>0</formula>
    </cfRule>
  </conditionalFormatting>
  <conditionalFormatting sqref="U3:V4 X3:Y4">
    <cfRule type="cellIs" dxfId="6" priority="15" stopIfTrue="1" operator="equal">
      <formula>0</formula>
    </cfRule>
  </conditionalFormatting>
  <conditionalFormatting sqref="U25:X25 Q26:S27 Q29:S29">
    <cfRule type="containsErrors" dxfId="5" priority="16">
      <formula>ISERROR(Q25)</formula>
    </cfRule>
  </conditionalFormatting>
  <conditionalFormatting sqref="X29:Y29">
    <cfRule type="containsErrors" dxfId="4" priority="5">
      <formula>ISERROR(X29)</formula>
    </cfRule>
  </conditionalFormatting>
  <conditionalFormatting sqref="AQ31:AT31 AV31:AY31 AQ36:AT36 AV36:AY36">
    <cfRule type="cellIs" dxfId="3" priority="2" operator="equal">
      <formula>0</formula>
    </cfRule>
  </conditionalFormatting>
  <conditionalFormatting sqref="AR26:AT27 AR29:AT29">
    <cfRule type="containsErrors" dxfId="2" priority="7">
      <formula>ISERROR(AR26)</formula>
    </cfRule>
  </conditionalFormatting>
  <conditionalFormatting sqref="AV3:AW4 AY3:AZ4">
    <cfRule type="cellIs" dxfId="1" priority="13" stopIfTrue="1" operator="equal">
      <formula>0</formula>
    </cfRule>
  </conditionalFormatting>
  <conditionalFormatting sqref="AY29:AZ29">
    <cfRule type="containsErrors" dxfId="0" priority="6">
      <formula>ISERROR(AY29)</formula>
    </cfRule>
  </conditionalFormatting>
  <printOptions horizontalCentered="1"/>
  <pageMargins left="0.51181102362204722" right="0.55118110236220474" top="0.74803149606299213" bottom="0.74803149606299213" header="0.31496062992125984" footer="0.31496062992125984"/>
  <pageSetup paperSize="9" scale="68" orientation="portrait" cellComments="asDisplayed" r:id="rId1"/>
  <rowBreaks count="1" manualBreakCount="1">
    <brk id="38" max="53" man="1"/>
  </rowBreaks>
  <colBreaks count="1" manualBreakCount="1">
    <brk id="26" max="37"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証明書（様式第6号）</vt:lpstr>
      <vt:lpstr>'証明書（様式第6号）'!Print_Area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kohagura</dc:creator>
  <cp:lastModifiedBy>比屋根　由佳</cp:lastModifiedBy>
  <cp:lastPrinted>2024-06-06T07:31:36Z</cp:lastPrinted>
  <dcterms:created xsi:type="dcterms:W3CDTF">2012-07-12T10:40:28Z</dcterms:created>
  <dcterms:modified xsi:type="dcterms:W3CDTF">2026-07-28T11:00:27Z</dcterms:modified>
</cp:coreProperties>
</file>