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7.35\share\令和6年度\国内事業部\受入推進課\05_修学旅行需要分散化促進支援事業\02_要綱・様式\10_Webアップ用\01_支援要綱・様式\"/>
    </mc:Choice>
  </mc:AlternateContent>
  <xr:revisionPtr revIDLastSave="0" documentId="13_ncr:1_{5719F3A8-DEA7-482F-A483-77A638172EC4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tabRatio="778" xr2:uid="{00000000-000D-0000-FFFF-FFFF00000000}"/>
  </bookViews>
  <sheets>
    <sheet name="証明書（様式第6号）" sheetId="36" r:id="rId1"/>
  </sheets>
  <definedNames>
    <definedName name="_xlnm.Print_Area" localSheetId="0">'証明書（様式第6号）'!$A$1:$BB$37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29" i="36" l="1"/>
  <c r="AR28" i="36"/>
  <c r="AR27" i="36"/>
  <c r="AK26" i="36"/>
  <c r="AV26" i="36" s="1"/>
  <c r="Q29" i="36"/>
  <c r="Q28" i="36"/>
  <c r="J26" i="36"/>
  <c r="U26" i="36" s="1"/>
  <c r="Q27" i="36"/>
  <c r="AY29" i="36" l="1"/>
  <c r="X29" i="3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kohagura</author>
  </authors>
  <commentList>
    <comment ref="BA10" authorId="0" shapeId="0" xr:uid="{EFDAB316-5091-4979-918A-8DFC03177D0F}">
      <text>
        <r>
          <rPr>
            <sz val="9"/>
            <color indexed="81"/>
            <rFont val="MS P ゴシック"/>
            <family val="3"/>
            <charset val="128"/>
          </rPr>
          <t>公印であること。
電子印も可
代表者印または
会社印</t>
        </r>
      </text>
    </comment>
    <comment ref="AK11" authorId="0" shapeId="0" xr:uid="{30E2481A-04A3-41AC-944E-741AB0DFF963}">
      <text>
        <r>
          <rPr>
            <sz val="9"/>
            <color indexed="81"/>
            <rFont val="MS P ゴシック"/>
            <family val="3"/>
            <charset val="128"/>
          </rPr>
          <t xml:space="preserve">役職名必須
支店長も可
</t>
        </r>
      </text>
    </comment>
  </commentList>
</comments>
</file>

<file path=xl/sharedStrings.xml><?xml version="1.0" encoding="utf-8"?>
<sst xmlns="http://schemas.openxmlformats.org/spreadsheetml/2006/main" count="149" uniqueCount="63">
  <si>
    <t>開催期間</t>
    <rPh sb="0" eb="2">
      <t>カイサイ</t>
    </rPh>
    <rPh sb="2" eb="4">
      <t>キカン</t>
    </rPh>
    <phoneticPr fontId="2"/>
  </si>
  <si>
    <t>～</t>
    <phoneticPr fontId="5"/>
  </si>
  <si>
    <t>申請日</t>
    <rPh sb="0" eb="2">
      <t>シンセイ</t>
    </rPh>
    <rPh sb="2" eb="3">
      <t>ヒ</t>
    </rPh>
    <phoneticPr fontId="5"/>
  </si>
  <si>
    <t>【申請者】    所在地：</t>
    <phoneticPr fontId="2"/>
  </si>
  <si>
    <t>代表者役職・氏名：</t>
    <rPh sb="3" eb="5">
      <t>ヤクショク</t>
    </rPh>
    <rPh sb="6" eb="8">
      <t>シメイ</t>
    </rPh>
    <phoneticPr fontId="2"/>
  </si>
  <si>
    <t>担当者氏名：</t>
    <rPh sb="3" eb="5">
      <t>シメイ</t>
    </rPh>
    <phoneticPr fontId="2"/>
  </si>
  <si>
    <t>Ｔ Ｅ Ｌ ：</t>
    <phoneticPr fontId="2"/>
  </si>
  <si>
    <t>E-mail：</t>
    <phoneticPr fontId="2"/>
  </si>
  <si>
    <t>印</t>
  </si>
  <si>
    <t>団 体 名・社   名：</t>
    <rPh sb="0" eb="1">
      <t>ダン</t>
    </rPh>
    <rPh sb="2" eb="3">
      <t>タイ</t>
    </rPh>
    <rPh sb="4" eb="5">
      <t>メイ</t>
    </rPh>
    <rPh sb="6" eb="7">
      <t>シャ</t>
    </rPh>
    <phoneticPr fontId="5"/>
  </si>
  <si>
    <t>一般財団法人沖縄観光コンベンションビューロー　会長　殿</t>
    <rPh sb="23" eb="25">
      <t>カイチョウ</t>
    </rPh>
    <rPh sb="26" eb="27">
      <t>ドノ</t>
    </rPh>
    <phoneticPr fontId="5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</si>
  <si>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</si>
  <si>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学校名</t>
    <rPh sb="0" eb="3">
      <t>ガッコウメイ</t>
    </rPh>
    <phoneticPr fontId="2"/>
  </si>
  <si>
    <t>名</t>
    <rPh sb="0" eb="1">
      <t>メイ</t>
    </rPh>
    <phoneticPr fontId="5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</si>
  <si>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9"/>
  </si>
  <si>
    <t>円</t>
    <rPh sb="0" eb="1">
      <t>エン</t>
    </rPh>
    <phoneticPr fontId="5"/>
  </si>
  <si>
    <r>
      <rPr>
        <b/>
        <sz val="12"/>
        <color rgb="FF000000"/>
        <rFont val="ＭＳ Ｐゴシック"/>
        <family val="3"/>
        <charset val="128"/>
      </rPr>
      <t>旅行参加者数</t>
    </r>
    <r>
      <rPr>
        <b/>
        <sz val="13"/>
        <color indexed="8"/>
        <rFont val="ＭＳ Ｐゴシック"/>
        <family val="3"/>
        <charset val="128"/>
      </rPr>
      <t xml:space="preserve">
</t>
    </r>
    <r>
      <rPr>
        <sz val="9"/>
        <color indexed="8"/>
        <rFont val="ＭＳ Ｐゴシック"/>
        <family val="3"/>
        <charset val="128"/>
      </rPr>
      <t>(生徒のみ)</t>
    </r>
    <rPh sb="0" eb="2">
      <t>リョコウ</t>
    </rPh>
    <rPh sb="2" eb="4">
      <t>サンカ</t>
    </rPh>
    <rPh sb="5" eb="6">
      <t>スウ</t>
    </rPh>
    <rPh sb="8" eb="10">
      <t>セイト</t>
    </rPh>
    <phoneticPr fontId="2"/>
  </si>
  <si>
    <r>
      <rPr>
        <b/>
        <sz val="12"/>
        <color rgb="FF000000"/>
        <rFont val="ＭＳ Ｐゴシック"/>
        <family val="3"/>
        <charset val="128"/>
      </rPr>
      <t>支援対象プログラム参加者数</t>
    </r>
    <r>
      <rPr>
        <b/>
        <sz val="13"/>
        <color indexed="8"/>
        <rFont val="ＭＳ Ｐゴシック"/>
        <family val="3"/>
        <charset val="128"/>
      </rPr>
      <t xml:space="preserve">
</t>
    </r>
    <r>
      <rPr>
        <sz val="9"/>
        <color indexed="8"/>
        <rFont val="ＭＳ Ｐゴシック"/>
        <family val="3"/>
        <charset val="128"/>
      </rPr>
      <t>(生徒のみ)</t>
    </r>
    <rPh sb="0" eb="4">
      <t>シエンタイショウ</t>
    </rPh>
    <rPh sb="9" eb="11">
      <t>サンカ</t>
    </rPh>
    <rPh sb="12" eb="13">
      <t>スウ</t>
    </rPh>
    <rPh sb="15" eb="17">
      <t>セイト</t>
    </rPh>
    <phoneticPr fontId="2"/>
  </si>
  <si>
    <t>（一人当たり）</t>
    <rPh sb="1" eb="4">
      <t>ヒトリア</t>
    </rPh>
    <phoneticPr fontId="5"/>
  </si>
  <si>
    <t>（内訳）</t>
    <rPh sb="1" eb="3">
      <t>ウチワケ</t>
    </rPh>
    <phoneticPr fontId="5"/>
  </si>
  <si>
    <t>手数料</t>
    <rPh sb="0" eb="3">
      <t>テスウリョウ</t>
    </rPh>
    <phoneticPr fontId="5"/>
  </si>
  <si>
    <t>（一人当たり
割合）</t>
    <rPh sb="1" eb="4">
      <t>ヒトリア</t>
    </rPh>
    <rPh sb="7" eb="9">
      <t>ワリアイ</t>
    </rPh>
    <phoneticPr fontId="5"/>
  </si>
  <si>
    <r>
      <t xml:space="preserve">体験費用
</t>
    </r>
    <r>
      <rPr>
        <b/>
        <sz val="10"/>
        <color rgb="FF000000"/>
        <rFont val="ＭＳ Ｐゴシック"/>
        <family val="3"/>
        <charset val="128"/>
      </rPr>
      <t>総額</t>
    </r>
    <rPh sb="0" eb="2">
      <t>タイケン</t>
    </rPh>
    <rPh sb="2" eb="4">
      <t>ヒヨウ</t>
    </rPh>
    <rPh sb="5" eb="7">
      <t>ソウガク</t>
    </rPh>
    <phoneticPr fontId="5"/>
  </si>
  <si>
    <r>
      <t>体験</t>
    </r>
    <r>
      <rPr>
        <b/>
        <sz val="10"/>
        <color rgb="FFFF0000"/>
        <rFont val="ＭＳ Ｐゴシック"/>
        <family val="3"/>
        <charset val="128"/>
      </rPr>
      <t>以外</t>
    </r>
    <r>
      <rPr>
        <b/>
        <sz val="10"/>
        <color indexed="8"/>
        <rFont val="ＭＳ Ｐゴシック"/>
        <family val="3"/>
        <charset val="128"/>
      </rPr>
      <t>の費用
総額</t>
    </r>
    <rPh sb="0" eb="2">
      <t>タイケン</t>
    </rPh>
    <rPh sb="2" eb="4">
      <t>イガイ</t>
    </rPh>
    <rPh sb="5" eb="7">
      <t>ヒヨウ</t>
    </rPh>
    <rPh sb="8" eb="10">
      <t>ソウガク</t>
    </rPh>
    <phoneticPr fontId="5"/>
  </si>
  <si>
    <t>ABC高等学校</t>
    <rPh sb="3" eb="7">
      <t>コウトウガッコウ</t>
    </rPh>
    <phoneticPr fontId="5"/>
  </si>
  <si>
    <t>※小数点以下は切り捨てです。</t>
    <rPh sb="1" eb="2">
      <t>ショウ</t>
    </rPh>
    <rPh sb="2" eb="6">
      <t>スウテンイカ</t>
    </rPh>
    <rPh sb="7" eb="8">
      <t>キ</t>
    </rPh>
    <rPh sb="9" eb="10">
      <t>ス</t>
    </rPh>
    <phoneticPr fontId="5"/>
  </si>
  <si>
    <t>東京都港区・・・</t>
    <rPh sb="0" eb="3">
      <t>トウキョウト</t>
    </rPh>
    <rPh sb="3" eb="5">
      <t>ミナトク</t>
    </rPh>
    <phoneticPr fontId="5"/>
  </si>
  <si>
    <t>＊＊＊旅行株式会社</t>
    <rPh sb="3" eb="5">
      <t>リョコウ</t>
    </rPh>
    <rPh sb="5" eb="9">
      <t>カブシキガイシャ</t>
    </rPh>
    <phoneticPr fontId="5"/>
  </si>
  <si>
    <t>＋＋支店長 　▲▲ ▲▲</t>
    <phoneticPr fontId="5"/>
  </si>
  <si>
    <t>▽▽　▽▽</t>
    <phoneticPr fontId="5"/>
  </si>
  <si>
    <t>03-1234-5678</t>
    <phoneticPr fontId="5"/>
  </si>
  <si>
    <t>***@***.co.jp</t>
    <phoneticPr fontId="5"/>
  </si>
  <si>
    <t>登録番号</t>
    <rPh sb="0" eb="4">
      <t>トウロクバンゴウ</t>
    </rPh>
    <phoneticPr fontId="5"/>
  </si>
  <si>
    <t>事業者名</t>
    <rPh sb="0" eb="4">
      <t>ジギョウシャメイ</t>
    </rPh>
    <phoneticPr fontId="5"/>
  </si>
  <si>
    <t>体験プログラム</t>
    <rPh sb="0" eb="2">
      <t>タイケン</t>
    </rPh>
    <phoneticPr fontId="5"/>
  </si>
  <si>
    <t>プログラム名</t>
    <rPh sb="5" eb="6">
      <t>メイ</t>
    </rPh>
    <phoneticPr fontId="5"/>
  </si>
  <si>
    <t>学年</t>
    <rPh sb="0" eb="2">
      <t>ガクネン</t>
    </rPh>
    <phoneticPr fontId="5"/>
  </si>
  <si>
    <t>2年生</t>
    <rPh sb="1" eb="3">
      <t>ネンセイ</t>
    </rPh>
    <phoneticPr fontId="5"/>
  </si>
  <si>
    <t>①</t>
    <phoneticPr fontId="5"/>
  </si>
  <si>
    <t>②</t>
    <phoneticPr fontId="5"/>
  </si>
  <si>
    <t>③</t>
    <phoneticPr fontId="5"/>
  </si>
  <si>
    <t>T1</t>
    <phoneticPr fontId="5"/>
  </si>
  <si>
    <t>T15</t>
    <phoneticPr fontId="5"/>
  </si>
  <si>
    <t>AAA</t>
    <phoneticPr fontId="5"/>
  </si>
  <si>
    <t>BBB</t>
    <phoneticPr fontId="5"/>
  </si>
  <si>
    <t>分散化に
関する事項</t>
    <rPh sb="0" eb="3">
      <t>ブンサンカ</t>
    </rPh>
    <rPh sb="5" eb="6">
      <t>カン</t>
    </rPh>
    <rPh sb="8" eb="10">
      <t>ジコウ</t>
    </rPh>
    <phoneticPr fontId="5"/>
  </si>
  <si>
    <t>☑</t>
    <phoneticPr fontId="5"/>
  </si>
  <si>
    <t>移動手段</t>
    <rPh sb="0" eb="4">
      <t>イドウシュダン</t>
    </rPh>
    <phoneticPr fontId="5"/>
  </si>
  <si>
    <t>時間帯</t>
    <rPh sb="0" eb="2">
      <t>ジカン</t>
    </rPh>
    <rPh sb="2" eb="3">
      <t>タイ</t>
    </rPh>
    <phoneticPr fontId="5"/>
  </si>
  <si>
    <t>場所</t>
    <rPh sb="0" eb="2">
      <t>バショ</t>
    </rPh>
    <phoneticPr fontId="5"/>
  </si>
  <si>
    <t>□</t>
    <phoneticPr fontId="5"/>
  </si>
  <si>
    <r>
      <t xml:space="preserve">具体的な内容
</t>
    </r>
    <r>
      <rPr>
        <sz val="11"/>
        <color rgb="FFFF0000"/>
        <rFont val="ＭＳ Ｐゴシック"/>
        <family val="3"/>
        <charset val="128"/>
      </rPr>
      <t>※変更前後の行程表で
確認できる内容であること</t>
    </r>
    <rPh sb="0" eb="6">
      <t>グタイテキ</t>
    </rPh>
    <rPh sb="9" eb="11">
      <t>ヘンコウ</t>
    </rPh>
    <rPh sb="11" eb="13">
      <t>ゼンゴ</t>
    </rPh>
    <rPh sb="14" eb="17">
      <t>コウテイヒョウ</t>
    </rPh>
    <rPh sb="19" eb="21">
      <t>カクニン</t>
    </rPh>
    <rPh sb="24" eb="26">
      <t>ナイヨウ</t>
    </rPh>
    <phoneticPr fontId="5"/>
  </si>
  <si>
    <t>10/2午前中のバス移動について、300名のうち100名を午後移動とし、午前中に体験プログラムを追加した。
体験プログラムの追加にあたり、別途会場を手配した。
移動人数の分散により、バスの手配台数も変更した。</t>
    <rPh sb="4" eb="7">
      <t>ゴゼンチュウ</t>
    </rPh>
    <rPh sb="10" eb="12">
      <t>イドウ</t>
    </rPh>
    <rPh sb="20" eb="21">
      <t>メイ</t>
    </rPh>
    <rPh sb="27" eb="28">
      <t>メイ</t>
    </rPh>
    <rPh sb="29" eb="33">
      <t>ゴゴイドウ</t>
    </rPh>
    <rPh sb="36" eb="39">
      <t>ゴゼンチュウ</t>
    </rPh>
    <rPh sb="40" eb="42">
      <t>タイケン</t>
    </rPh>
    <rPh sb="48" eb="50">
      <t>ツイカ</t>
    </rPh>
    <rPh sb="54" eb="56">
      <t>タイケン</t>
    </rPh>
    <rPh sb="62" eb="64">
      <t>ツイカ</t>
    </rPh>
    <rPh sb="69" eb="73">
      <t>ベットカイジョウ</t>
    </rPh>
    <rPh sb="74" eb="76">
      <t>テハイ</t>
    </rPh>
    <rPh sb="80" eb="84">
      <t>イドウニンズウ</t>
    </rPh>
    <rPh sb="85" eb="87">
      <t>ブンサン</t>
    </rPh>
    <rPh sb="94" eb="98">
      <t>テハイダイスウ</t>
    </rPh>
    <rPh sb="99" eb="101">
      <t>ヘンコウ</t>
    </rPh>
    <phoneticPr fontId="5"/>
  </si>
  <si>
    <t>aa株式会社</t>
    <rPh sb="2" eb="6">
      <t>カブシキガイシャ</t>
    </rPh>
    <phoneticPr fontId="5"/>
  </si>
  <si>
    <t>株式会社bb</t>
    <rPh sb="0" eb="4">
      <t>カブシキガイシャ</t>
    </rPh>
    <phoneticPr fontId="5"/>
  </si>
  <si>
    <r>
      <t xml:space="preserve">分散化の種別
</t>
    </r>
    <r>
      <rPr>
        <sz val="11"/>
        <color rgb="FF000000"/>
        <rFont val="ＭＳ Ｐゴシック"/>
        <family val="3"/>
        <charset val="128"/>
      </rPr>
      <t>（該当するものに☑）</t>
    </r>
    <rPh sb="0" eb="3">
      <t>ブンサンカ</t>
    </rPh>
    <rPh sb="4" eb="6">
      <t>シュベツ</t>
    </rPh>
    <rPh sb="8" eb="10">
      <t>ガイトウ</t>
    </rPh>
    <phoneticPr fontId="5"/>
  </si>
  <si>
    <t>追加した
体験プログラム数</t>
    <rPh sb="0" eb="2">
      <t>ツイカ</t>
    </rPh>
    <rPh sb="5" eb="7">
      <t>タイケン</t>
    </rPh>
    <rPh sb="12" eb="13">
      <t>カズ</t>
    </rPh>
    <phoneticPr fontId="5"/>
  </si>
  <si>
    <t>なお、記載内容は事実と相違ありません。</t>
    <rPh sb="3" eb="7">
      <t>キサイナイヨウ</t>
    </rPh>
    <rPh sb="8" eb="10">
      <t>ジジツ</t>
    </rPh>
    <rPh sb="11" eb="13">
      <t>ソウイ</t>
    </rPh>
    <phoneticPr fontId="5"/>
  </si>
  <si>
    <t>報告額</t>
    <rPh sb="0" eb="2">
      <t>ホウコク</t>
    </rPh>
    <rPh sb="2" eb="3">
      <t>ガク</t>
    </rPh>
    <phoneticPr fontId="5"/>
  </si>
  <si>
    <r>
      <t xml:space="preserve">支援対象体験プログラム
実施日
</t>
    </r>
    <r>
      <rPr>
        <sz val="10"/>
        <color rgb="FF000000"/>
        <rFont val="ＭＳ Ｐゴシック"/>
        <family val="3"/>
        <charset val="128"/>
      </rPr>
      <t>（複数日の場合は一日ずつ記入）</t>
    </r>
    <rPh sb="0" eb="2">
      <t>シエン</t>
    </rPh>
    <rPh sb="2" eb="4">
      <t>タイショウ</t>
    </rPh>
    <rPh sb="4" eb="6">
      <t>タイケン</t>
    </rPh>
    <rPh sb="12" eb="14">
      <t>ジッシ</t>
    </rPh>
    <rPh sb="15" eb="16">
      <t>テイジツ</t>
    </rPh>
    <rPh sb="17" eb="19">
      <t>フクスウ</t>
    </rPh>
    <rPh sb="19" eb="20">
      <t>ヒ</t>
    </rPh>
    <rPh sb="21" eb="23">
      <t>バアイ</t>
    </rPh>
    <rPh sb="24" eb="26">
      <t>ツイタチ</t>
    </rPh>
    <rPh sb="28" eb="30">
      <t>キニュウ</t>
    </rPh>
    <phoneticPr fontId="2"/>
  </si>
  <si>
    <t>修学旅行需要分散化促進支援事業
体験実施証明書</t>
    <rPh sb="0" eb="15">
      <t>シュウガクリョコウジュヨウブンサンカソクシンシエンジギョウ</t>
    </rPh>
    <rPh sb="16" eb="23">
      <t>タイケンジッシショウメイショ</t>
    </rPh>
    <phoneticPr fontId="2"/>
  </si>
  <si>
    <t>【様式第６号】（要綱第10条関連）</t>
    <rPh sb="1" eb="3">
      <t>ヨウシキ</t>
    </rPh>
    <rPh sb="3" eb="4">
      <t>ダイ</t>
    </rPh>
    <rPh sb="5" eb="6">
      <t>ゴウ</t>
    </rPh>
    <phoneticPr fontId="2"/>
  </si>
  <si>
    <t>修学旅行需要分散化促進支援事業支援金支払要綱第10条により、以下の通り報告します。</t>
    <rPh sb="0" eb="15">
      <t>シュウガクリョコウジュヨウブンサンカソクシンシエンジギョウ</t>
    </rPh>
    <rPh sb="15" eb="18">
      <t>シエンキン</t>
    </rPh>
    <rPh sb="18" eb="20">
      <t>シハライ</t>
    </rPh>
    <rPh sb="30" eb="32">
      <t>イカ</t>
    </rPh>
    <rPh sb="33" eb="34">
      <t>トオ</t>
    </rPh>
    <rPh sb="35" eb="37">
      <t>ホウコク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</si>
</sst>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[$-411]ggge&quot;年&quot;m&quot;月&quot;d&quot;日&quot;;@"/>
    <numFmt numFmtId="177" formatCode="&quot;¥&quot;#,##0_);[Red]\(&quot;¥&quot;#,##0\)"/>
  </numFmts>
  <fonts count="3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.5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/>
    <xf numFmtId="9" fontId="16" fillId="0" borderId="0" applyFon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176" fontId="4" fillId="0" borderId="2" xfId="0" applyNumberFormat="1" applyFont="1" applyBorder="1" applyProtection="1">
      <alignment vertical="center"/>
      <protection locked="0"/>
    </xf>
    <xf numFmtId="0" fontId="24" fillId="3" borderId="41" xfId="0" applyFont="1" applyFill="1" applyBorder="1" applyAlignment="1">
      <alignment vertical="center" shrinkToFit="1"/>
    </xf>
    <xf numFmtId="0" fontId="3" fillId="3" borderId="41" xfId="0" applyFont="1" applyFill="1" applyBorder="1">
      <alignment vertical="center"/>
    </xf>
    <xf numFmtId="177" fontId="3" fillId="3" borderId="44" xfId="0" applyNumberFormat="1" applyFont="1" applyFill="1" applyBorder="1" applyAlignment="1">
      <alignment vertical="center" shrinkToFit="1"/>
    </xf>
    <xf numFmtId="177" fontId="3" fillId="3" borderId="13" xfId="0" applyNumberFormat="1" applyFont="1" applyFill="1" applyBorder="1" applyAlignment="1">
      <alignment vertical="center" shrinkToFit="1"/>
    </xf>
    <xf numFmtId="0" fontId="10" fillId="3" borderId="43" xfId="0" applyFont="1" applyFill="1" applyBorder="1">
      <alignment vertical="center"/>
    </xf>
    <xf numFmtId="0" fontId="10" fillId="3" borderId="44" xfId="0" applyFont="1" applyFill="1" applyBorder="1">
      <alignment vertical="center"/>
    </xf>
    <xf numFmtId="0" fontId="10" fillId="3" borderId="13" xfId="0" applyFont="1" applyFill="1" applyBorder="1">
      <alignment vertical="center"/>
    </xf>
    <xf numFmtId="0" fontId="3" fillId="0" borderId="36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1" fillId="0" borderId="17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3" fillId="0" borderId="19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 applyProtection="1">
      <alignment horizontal="right" vertical="center" wrapText="1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14" fillId="0" borderId="0" xfId="0" applyFo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>
      <alignment horizontal="center" vertical="center" textRotation="255" wrapText="1"/>
    </xf>
    <xf numFmtId="0" fontId="8" fillId="0" borderId="4" xfId="0" applyFont="1" applyBorder="1" applyAlignment="1">
      <alignment horizontal="center" vertical="center" textRotation="255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9" xfId="0" applyFont="1" applyBorder="1" applyAlignment="1">
      <alignment horizontal="center" vertical="center" textRotation="255" wrapText="1"/>
    </xf>
    <xf numFmtId="0" fontId="8" fillId="0" borderId="0" xfId="0" applyFont="1" applyAlignment="1">
      <alignment horizontal="center" vertical="center" textRotation="255" wrapText="1"/>
    </xf>
    <xf numFmtId="0" fontId="8" fillId="0" borderId="10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center" vertical="center" textRotation="255" wrapText="1"/>
    </xf>
    <xf numFmtId="0" fontId="22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51" xfId="0" applyFont="1" applyBorder="1" applyAlignment="1" applyProtection="1">
      <alignment horizontal="center" vertical="center"/>
      <protection locked="0"/>
    </xf>
    <xf numFmtId="0" fontId="10" fillId="0" borderId="52" xfId="0" applyFont="1" applyBorder="1" applyAlignment="1" applyProtection="1">
      <alignment horizontal="center" vertical="center"/>
      <protection locked="0"/>
    </xf>
    <xf numFmtId="0" fontId="10" fillId="0" borderId="53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>
      <alignment horizontal="center" vertical="center" wrapText="1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 shrinkToFit="1"/>
      <protection locked="0"/>
    </xf>
    <xf numFmtId="0" fontId="8" fillId="0" borderId="34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>
      <alignment horizontal="center" vertical="center" wrapText="1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textRotation="255"/>
    </xf>
    <xf numFmtId="0" fontId="8" fillId="0" borderId="25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176" fontId="4" fillId="0" borderId="16" xfId="0" applyNumberFormat="1" applyFont="1" applyBorder="1" applyAlignment="1" applyProtection="1">
      <alignment horizontal="left" vertical="center"/>
      <protection locked="0"/>
    </xf>
    <xf numFmtId="176" fontId="4" fillId="0" borderId="14" xfId="0" applyNumberFormat="1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right" vertical="center"/>
    </xf>
    <xf numFmtId="0" fontId="3" fillId="0" borderId="0" xfId="0" applyFont="1" applyProtection="1">
      <alignment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Protection="1">
      <alignment vertical="center"/>
      <protection locked="0"/>
    </xf>
    <xf numFmtId="177" fontId="3" fillId="4" borderId="12" xfId="0" applyNumberFormat="1" applyFont="1" applyFill="1" applyBorder="1" applyAlignment="1" applyProtection="1">
      <alignment horizontal="right" vertical="center"/>
      <protection locked="0"/>
    </xf>
    <xf numFmtId="177" fontId="3" fillId="4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12" xfId="0" applyFont="1" applyFill="1" applyBorder="1" applyAlignment="1">
      <alignment horizontal="center" vertical="center" shrinkToFit="1"/>
    </xf>
    <xf numFmtId="0" fontId="24" fillId="3" borderId="2" xfId="0" applyFont="1" applyFill="1" applyBorder="1" applyAlignment="1">
      <alignment horizontal="center" vertical="center" shrinkToFit="1"/>
    </xf>
    <xf numFmtId="177" fontId="24" fillId="3" borderId="12" xfId="0" applyNumberFormat="1" applyFont="1" applyFill="1" applyBorder="1" applyAlignment="1">
      <alignment horizontal="center" vertical="center" wrapText="1" shrinkToFit="1"/>
    </xf>
    <xf numFmtId="177" fontId="24" fillId="3" borderId="1" xfId="0" applyNumberFormat="1" applyFont="1" applyFill="1" applyBorder="1" applyAlignment="1">
      <alignment horizontal="center" vertical="center" wrapText="1" shrinkToFit="1"/>
    </xf>
    <xf numFmtId="177" fontId="24" fillId="3" borderId="2" xfId="0" applyNumberFormat="1" applyFont="1" applyFill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76" fontId="4" fillId="0" borderId="12" xfId="0" applyNumberFormat="1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176" fontId="4" fillId="0" borderId="15" xfId="0" applyNumberFormat="1" applyFont="1" applyBorder="1" applyAlignment="1" applyProtection="1">
      <alignment horizontal="left" vertical="center"/>
      <protection locked="0"/>
    </xf>
    <xf numFmtId="177" fontId="3" fillId="4" borderId="27" xfId="0" applyNumberFormat="1" applyFont="1" applyFill="1" applyBorder="1" applyAlignment="1" applyProtection="1">
      <alignment horizontal="right" vertical="center"/>
      <protection locked="0"/>
    </xf>
    <xf numFmtId="177" fontId="3" fillId="4" borderId="28" xfId="0" applyNumberFormat="1" applyFont="1" applyFill="1" applyBorder="1" applyAlignment="1" applyProtection="1">
      <alignment horizontal="right" vertical="center"/>
      <protection locked="0"/>
    </xf>
    <xf numFmtId="0" fontId="24" fillId="3" borderId="27" xfId="0" applyFont="1" applyFill="1" applyBorder="1" applyAlignment="1">
      <alignment horizontal="center" vertical="center" shrinkToFit="1"/>
    </xf>
    <xf numFmtId="0" fontId="24" fillId="3" borderId="29" xfId="0" applyFont="1" applyFill="1" applyBorder="1" applyAlignment="1">
      <alignment horizontal="center" vertical="center" shrinkToFit="1"/>
    </xf>
    <xf numFmtId="0" fontId="24" fillId="3" borderId="39" xfId="0" applyFont="1" applyFill="1" applyBorder="1" applyAlignment="1">
      <alignment horizontal="center" vertical="center" shrinkToFit="1"/>
    </xf>
    <xf numFmtId="0" fontId="24" fillId="3" borderId="40" xfId="0" applyFont="1" applyFill="1" applyBorder="1" applyAlignment="1">
      <alignment horizontal="center" vertical="center" shrinkToFit="1"/>
    </xf>
    <xf numFmtId="177" fontId="3" fillId="3" borderId="39" xfId="0" applyNumberFormat="1" applyFont="1" applyFill="1" applyBorder="1" applyAlignment="1">
      <alignment horizontal="center" vertical="center" shrinkToFit="1"/>
    </xf>
    <xf numFmtId="177" fontId="3" fillId="3" borderId="40" xfId="0" applyNumberFormat="1" applyFont="1" applyFill="1" applyBorder="1" applyAlignment="1">
      <alignment horizontal="center" vertical="center" shrinkToFit="1"/>
    </xf>
    <xf numFmtId="177" fontId="3" fillId="3" borderId="42" xfId="0" applyNumberFormat="1" applyFont="1" applyFill="1" applyBorder="1" applyAlignment="1">
      <alignment horizontal="center" vertical="center" shrinkToFit="1"/>
    </xf>
    <xf numFmtId="177" fontId="3" fillId="3" borderId="45" xfId="0" applyNumberFormat="1" applyFont="1" applyFill="1" applyBorder="1" applyAlignment="1">
      <alignment horizontal="center" vertical="center" shrinkToFit="1"/>
    </xf>
    <xf numFmtId="177" fontId="3" fillId="3" borderId="46" xfId="0" applyNumberFormat="1" applyFont="1" applyFill="1" applyBorder="1" applyAlignment="1">
      <alignment horizontal="center" vertical="center" shrinkToFit="1"/>
    </xf>
    <xf numFmtId="177" fontId="3" fillId="3" borderId="47" xfId="0" applyNumberFormat="1" applyFont="1" applyFill="1" applyBorder="1" applyAlignment="1">
      <alignment horizontal="center" vertical="center" shrinkToFit="1"/>
    </xf>
    <xf numFmtId="177" fontId="3" fillId="3" borderId="48" xfId="0" applyNumberFormat="1" applyFont="1" applyFill="1" applyBorder="1" applyAlignment="1">
      <alignment horizontal="center" vertical="center" shrinkToFit="1"/>
    </xf>
    <xf numFmtId="177" fontId="3" fillId="3" borderId="49" xfId="0" applyNumberFormat="1" applyFont="1" applyFill="1" applyBorder="1" applyAlignment="1">
      <alignment horizontal="center" vertical="center" shrinkToFit="1"/>
    </xf>
    <xf numFmtId="177" fontId="3" fillId="3" borderId="50" xfId="0" applyNumberFormat="1" applyFont="1" applyFill="1" applyBorder="1" applyAlignment="1">
      <alignment horizontal="center" vertical="center" shrinkToFit="1"/>
    </xf>
    <xf numFmtId="177" fontId="1" fillId="3" borderId="1" xfId="0" applyNumberFormat="1" applyFont="1" applyFill="1" applyBorder="1" applyAlignment="1">
      <alignment horizontal="right" vertical="center" shrinkToFit="1"/>
    </xf>
    <xf numFmtId="42" fontId="1" fillId="3" borderId="1" xfId="0" applyNumberFormat="1" applyFont="1" applyFill="1" applyBorder="1" applyAlignment="1">
      <alignment horizontal="right" vertical="center" shrinkToFit="1"/>
    </xf>
    <xf numFmtId="10" fontId="1" fillId="3" borderId="1" xfId="6" applyNumberFormat="1" applyFont="1" applyFill="1" applyBorder="1" applyAlignment="1" applyProtection="1">
      <alignment horizontal="center" vertical="center" shrinkToFit="1"/>
    </xf>
    <xf numFmtId="10" fontId="1" fillId="3" borderId="2" xfId="6" applyNumberFormat="1" applyFont="1" applyFill="1" applyBorder="1" applyAlignment="1" applyProtection="1">
      <alignment horizontal="center" vertical="center" shrinkToFit="1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177" fontId="1" fillId="3" borderId="28" xfId="0" applyNumberFormat="1" applyFont="1" applyFill="1" applyBorder="1" applyAlignment="1">
      <alignment horizontal="right" vertical="center" shrinkToFit="1"/>
    </xf>
    <xf numFmtId="177" fontId="25" fillId="3" borderId="39" xfId="0" applyNumberFormat="1" applyFont="1" applyFill="1" applyBorder="1" applyAlignment="1">
      <alignment horizontal="center" vertical="center"/>
    </xf>
    <xf numFmtId="177" fontId="25" fillId="3" borderId="40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15" fillId="2" borderId="0" xfId="0" applyFont="1" applyFill="1" applyAlignment="1" applyProtection="1">
      <alignment horizontal="right" vertical="center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Protection="1">
      <alignment vertical="center"/>
      <protection locked="0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41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textRotation="255"/>
      <protection locked="0"/>
    </xf>
    <xf numFmtId="0" fontId="8" fillId="0" borderId="25" xfId="0" applyFont="1" applyBorder="1" applyAlignment="1" applyProtection="1">
      <alignment horizontal="center" vertical="center" textRotation="255"/>
      <protection locked="0"/>
    </xf>
    <xf numFmtId="0" fontId="8" fillId="0" borderId="26" xfId="0" applyFont="1" applyBorder="1" applyAlignment="1" applyProtection="1">
      <alignment horizontal="center" vertical="center" textRotation="255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 textRotation="255"/>
      <protection locked="0"/>
    </xf>
    <xf numFmtId="0" fontId="8" fillId="0" borderId="0" xfId="0" applyFont="1" applyAlignment="1" applyProtection="1">
      <alignment horizontal="center" vertical="center" textRotation="255"/>
      <protection locked="0"/>
    </xf>
    <xf numFmtId="0" fontId="8" fillId="0" borderId="10" xfId="0" applyFont="1" applyBorder="1" applyAlignment="1" applyProtection="1">
      <alignment horizontal="center" vertical="center" textRotation="255"/>
      <protection locked="0"/>
    </xf>
    <xf numFmtId="0" fontId="11" fillId="0" borderId="33" xfId="0" applyFont="1" applyBorder="1" applyAlignment="1" applyProtection="1">
      <alignment horizontal="center" vertical="center" wrapText="1"/>
      <protection locked="0"/>
    </xf>
    <xf numFmtId="0" fontId="11" fillId="0" borderId="34" xfId="0" applyFont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textRotation="255"/>
      <protection locked="0"/>
    </xf>
    <xf numFmtId="0" fontId="8" fillId="0" borderId="6" xfId="0" applyFont="1" applyBorder="1" applyAlignment="1" applyProtection="1">
      <alignment horizontal="center" vertical="center" textRotation="255"/>
      <protection locked="0"/>
    </xf>
    <xf numFmtId="0" fontId="8" fillId="0" borderId="8" xfId="0" applyFont="1" applyBorder="1" applyAlignment="1" applyProtection="1">
      <alignment horizontal="center" vertical="center" textRotation="255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textRotation="255" wrapText="1"/>
      <protection locked="0"/>
    </xf>
    <xf numFmtId="0" fontId="8" fillId="0" borderId="4" xfId="0" applyFont="1" applyBorder="1" applyAlignment="1" applyProtection="1">
      <alignment horizontal="center" vertical="center" textRotation="255" wrapText="1"/>
      <protection locked="0"/>
    </xf>
    <xf numFmtId="0" fontId="8" fillId="0" borderId="7" xfId="0" applyFont="1" applyBorder="1" applyAlignment="1" applyProtection="1">
      <alignment horizontal="center" vertical="center" textRotation="255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textRotation="255" wrapText="1"/>
      <protection locked="0"/>
    </xf>
    <xf numFmtId="0" fontId="8" fillId="0" borderId="0" xfId="0" applyFont="1" applyAlignment="1" applyProtection="1">
      <alignment horizontal="center" vertical="center" textRotation="255" wrapText="1"/>
      <protection locked="0"/>
    </xf>
    <xf numFmtId="0" fontId="8" fillId="0" borderId="10" xfId="0" applyFont="1" applyBorder="1" applyAlignment="1" applyProtection="1">
      <alignment horizontal="center" vertical="center" textRotation="255" wrapText="1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textRotation="255" wrapText="1"/>
      <protection locked="0"/>
    </xf>
    <xf numFmtId="0" fontId="8" fillId="0" borderId="6" xfId="0" applyFont="1" applyBorder="1" applyAlignment="1" applyProtection="1">
      <alignment horizontal="center" vertical="center" textRotation="255" wrapText="1"/>
      <protection locked="0"/>
    </xf>
    <xf numFmtId="0" fontId="8" fillId="0" borderId="8" xfId="0" applyFont="1" applyBorder="1" applyAlignment="1" applyProtection="1">
      <alignment horizontal="center" vertical="center" textRotation="255" wrapText="1"/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17" fillId="0" borderId="0" xfId="0" applyFont="1" applyProtection="1">
      <alignment vertical="center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3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7" fillId="0" borderId="0" xfId="0" applyFont="1" applyAlignment="1" applyProtection="1">
      <alignment vertical="center" shrinkToFi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8" fillId="0" borderId="33" xfId="0" applyFont="1" applyBorder="1" applyAlignment="1" applyProtection="1">
      <alignment horizontal="center" vertical="center" wrapText="1"/>
    </xf>
    <xf numFmtId="0" fontId="8" fillId="0" borderId="34" xfId="0" applyFont="1" applyBorder="1" applyAlignment="1" applyProtection="1">
      <alignment horizontal="center" vertical="center" wrapText="1"/>
    </xf>
    <xf numFmtId="0" fontId="8" fillId="0" borderId="35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</xf>
    <xf numFmtId="177" fontId="25" fillId="3" borderId="39" xfId="0" applyNumberFormat="1" applyFont="1" applyFill="1" applyBorder="1" applyAlignment="1" applyProtection="1">
      <alignment horizontal="center" vertical="center"/>
    </xf>
    <xf numFmtId="177" fontId="25" fillId="3" borderId="40" xfId="0" applyNumberFormat="1" applyFont="1" applyFill="1" applyBorder="1" applyAlignment="1" applyProtection="1">
      <alignment horizontal="center" vertical="center"/>
    </xf>
    <xf numFmtId="0" fontId="10" fillId="3" borderId="43" xfId="0" applyFont="1" applyFill="1" applyBorder="1" applyProtection="1">
      <alignment vertical="center"/>
    </xf>
    <xf numFmtId="0" fontId="24" fillId="3" borderId="41" xfId="0" applyFont="1" applyFill="1" applyBorder="1" applyAlignment="1" applyProtection="1">
      <alignment vertical="center" shrinkToFit="1"/>
    </xf>
    <xf numFmtId="0" fontId="24" fillId="3" borderId="39" xfId="0" applyFont="1" applyFill="1" applyBorder="1" applyAlignment="1" applyProtection="1">
      <alignment horizontal="center" vertical="center" shrinkToFit="1"/>
    </xf>
    <xf numFmtId="0" fontId="24" fillId="3" borderId="40" xfId="0" applyFont="1" applyFill="1" applyBorder="1" applyAlignment="1" applyProtection="1">
      <alignment horizontal="center" vertical="center" shrinkToFit="1"/>
    </xf>
    <xf numFmtId="177" fontId="3" fillId="3" borderId="39" xfId="0" applyNumberFormat="1" applyFont="1" applyFill="1" applyBorder="1" applyAlignment="1" applyProtection="1">
      <alignment horizontal="center" vertical="center" shrinkToFit="1"/>
    </xf>
    <xf numFmtId="177" fontId="3" fillId="3" borderId="40" xfId="0" applyNumberFormat="1" applyFont="1" applyFill="1" applyBorder="1" applyAlignment="1" applyProtection="1">
      <alignment horizontal="center" vertical="center" shrinkToFit="1"/>
    </xf>
    <xf numFmtId="177" fontId="3" fillId="3" borderId="42" xfId="0" applyNumberFormat="1" applyFont="1" applyFill="1" applyBorder="1" applyAlignment="1" applyProtection="1">
      <alignment horizontal="center" vertical="center" shrinkToFit="1"/>
    </xf>
    <xf numFmtId="0" fontId="3" fillId="3" borderId="41" xfId="0" applyFont="1" applyFill="1" applyBorder="1" applyProtection="1">
      <alignment vertical="center"/>
    </xf>
    <xf numFmtId="0" fontId="10" fillId="3" borderId="44" xfId="0" applyFont="1" applyFill="1" applyBorder="1" applyProtection="1">
      <alignment vertical="center"/>
    </xf>
    <xf numFmtId="0" fontId="24" fillId="3" borderId="27" xfId="0" applyFont="1" applyFill="1" applyBorder="1" applyAlignment="1" applyProtection="1">
      <alignment horizontal="center" vertical="center" shrinkToFit="1"/>
    </xf>
    <xf numFmtId="0" fontId="24" fillId="3" borderId="29" xfId="0" applyFont="1" applyFill="1" applyBorder="1" applyAlignment="1" applyProtection="1">
      <alignment horizontal="center" vertical="center" shrinkToFit="1"/>
    </xf>
    <xf numFmtId="177" fontId="1" fillId="3" borderId="28" xfId="0" applyNumberFormat="1" applyFont="1" applyFill="1" applyBorder="1" applyAlignment="1" applyProtection="1">
      <alignment horizontal="right" vertical="center" shrinkToFit="1"/>
    </xf>
    <xf numFmtId="177" fontId="3" fillId="3" borderId="44" xfId="0" applyNumberFormat="1" applyFont="1" applyFill="1" applyBorder="1" applyAlignment="1" applyProtection="1">
      <alignment vertical="center" shrinkToFit="1"/>
    </xf>
    <xf numFmtId="177" fontId="3" fillId="3" borderId="45" xfId="0" applyNumberFormat="1" applyFont="1" applyFill="1" applyBorder="1" applyAlignment="1" applyProtection="1">
      <alignment horizontal="center" vertical="center" shrinkToFit="1"/>
    </xf>
    <xf numFmtId="177" fontId="3" fillId="3" borderId="46" xfId="0" applyNumberFormat="1" applyFont="1" applyFill="1" applyBorder="1" applyAlignment="1" applyProtection="1">
      <alignment horizontal="center" vertical="center" shrinkToFit="1"/>
    </xf>
    <xf numFmtId="177" fontId="3" fillId="3" borderId="47" xfId="0" applyNumberFormat="1" applyFont="1" applyFill="1" applyBorder="1" applyAlignment="1" applyProtection="1">
      <alignment horizontal="center" vertical="center" shrinkToFit="1"/>
    </xf>
    <xf numFmtId="0" fontId="10" fillId="3" borderId="13" xfId="0" applyFont="1" applyFill="1" applyBorder="1" applyProtection="1">
      <alignment vertical="center"/>
    </xf>
    <xf numFmtId="0" fontId="24" fillId="3" borderId="12" xfId="0" applyFont="1" applyFill="1" applyBorder="1" applyAlignment="1" applyProtection="1">
      <alignment horizontal="center" vertical="center" shrinkToFit="1"/>
    </xf>
    <xf numFmtId="0" fontId="24" fillId="3" borderId="2" xfId="0" applyFont="1" applyFill="1" applyBorder="1" applyAlignment="1" applyProtection="1">
      <alignment horizontal="center" vertical="center" shrinkToFit="1"/>
    </xf>
    <xf numFmtId="177" fontId="1" fillId="3" borderId="1" xfId="0" applyNumberFormat="1" applyFont="1" applyFill="1" applyBorder="1" applyAlignment="1" applyProtection="1">
      <alignment horizontal="right" vertical="center" shrinkToFit="1"/>
    </xf>
    <xf numFmtId="177" fontId="3" fillId="3" borderId="13" xfId="0" applyNumberFormat="1" applyFont="1" applyFill="1" applyBorder="1" applyAlignment="1" applyProtection="1">
      <alignment vertical="center" shrinkToFit="1"/>
    </xf>
    <xf numFmtId="177" fontId="3" fillId="3" borderId="48" xfId="0" applyNumberFormat="1" applyFont="1" applyFill="1" applyBorder="1" applyAlignment="1" applyProtection="1">
      <alignment horizontal="center" vertical="center" shrinkToFit="1"/>
    </xf>
    <xf numFmtId="177" fontId="3" fillId="3" borderId="49" xfId="0" applyNumberFormat="1" applyFont="1" applyFill="1" applyBorder="1" applyAlignment="1" applyProtection="1">
      <alignment horizontal="center" vertical="center" shrinkToFit="1"/>
    </xf>
    <xf numFmtId="177" fontId="3" fillId="3" borderId="50" xfId="0" applyNumberFormat="1" applyFont="1" applyFill="1" applyBorder="1" applyAlignment="1" applyProtection="1">
      <alignment horizontal="center" vertical="center" shrinkToFit="1"/>
    </xf>
    <xf numFmtId="42" fontId="1" fillId="3" borderId="1" xfId="0" applyNumberFormat="1" applyFont="1" applyFill="1" applyBorder="1" applyAlignment="1" applyProtection="1">
      <alignment horizontal="right" vertical="center" shrinkToFit="1"/>
    </xf>
    <xf numFmtId="177" fontId="24" fillId="3" borderId="12" xfId="0" applyNumberFormat="1" applyFont="1" applyFill="1" applyBorder="1" applyAlignment="1" applyProtection="1">
      <alignment horizontal="center" vertical="center" wrapText="1" shrinkToFit="1"/>
    </xf>
    <xf numFmtId="177" fontId="24" fillId="3" borderId="1" xfId="0" applyNumberFormat="1" applyFont="1" applyFill="1" applyBorder="1" applyAlignment="1" applyProtection="1">
      <alignment horizontal="center" vertical="center" wrapText="1" shrinkToFit="1"/>
    </xf>
    <xf numFmtId="177" fontId="24" fillId="3" borderId="2" xfId="0" applyNumberFormat="1" applyFont="1" applyFill="1" applyBorder="1" applyAlignment="1" applyProtection="1">
      <alignment horizontal="center" vertical="center" wrapText="1" shrinkToFit="1"/>
    </xf>
  </cellXfs>
  <cellStyles count="7">
    <cellStyle name="パーセント" xfId="6" builtinId="5"/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4" xfId="5" xr:uid="{00000000-0005-0000-0000-000005000000}"/>
  </cellStyles>
  <dxfs count="3">
    <dxf>
      <font>
        <color theme="0"/>
      </font>
    </dxf>
    <dxf>
      <font>
        <color theme="0" tint="-0.24994659260841701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76200</xdr:colOff>
      <xdr:row>2</xdr:row>
      <xdr:rowOff>9525</xdr:rowOff>
    </xdr:from>
    <xdr:to>
      <xdr:col>32</xdr:col>
      <xdr:colOff>19050</xdr:colOff>
      <xdr:row>3</xdr:row>
      <xdr:rowOff>81915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765C760-B4CC-42BB-9391-CE81288C49DD}"/>
            </a:ext>
          </a:extLst>
        </xdr:cNvPr>
        <xdr:cNvSpPr/>
      </xdr:nvSpPr>
      <xdr:spPr>
        <a:xfrm>
          <a:off x="7934325" y="581025"/>
          <a:ext cx="1190625" cy="339090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chemeClr val="bg1"/>
              </a:solidFill>
              <a:latin typeface="+mj-ea"/>
              <a:ea typeface="+mj-ea"/>
            </a:rPr>
            <a:t>記入例</a:t>
          </a:r>
        </a:p>
      </xdr:txBody>
    </xdr:sp>
    <xdr:clientData/>
  </xdr:twoCellAnchor>
  <xdr:oneCellAnchor>
    <xdr:from>
      <xdr:col>50</xdr:col>
      <xdr:colOff>297392</xdr:colOff>
      <xdr:row>7</xdr:row>
      <xdr:rowOff>165100</xdr:rowOff>
    </xdr:from>
    <xdr:ext cx="938865" cy="835224"/>
    <xdr:pic>
      <xdr:nvPicPr>
        <xdr:cNvPr id="5" name="図 4">
          <a:extLst>
            <a:ext uri="{FF2B5EF4-FFF2-40B4-BE49-F238E27FC236}">
              <a16:creationId xmlns:a16="http://schemas.microsoft.com/office/drawing/2014/main" id="{B3970575-63F3-4B96-80F5-882EBB8F9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93142" y="2017183"/>
          <a:ext cx="938865" cy="8352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7"/>
  <sheetViews>
    <sheetView showGridLines="0" tabSelected="1" view="pageBreakPreview" zoomScaleNormal="100" zoomScaleSheetLayoutView="100" workbookViewId="0">
      <selection activeCell="J35" sqref="J35:Y36"/>
    </sheetView>
  </sheetViews>
  <sheetFormatPr defaultRowHeight="14.25"/>
  <cols>
    <col min="1" max="25" width="4.375" style="1" customWidth="1"/>
    <col min="26" max="26" width="5" style="1" customWidth="1"/>
    <col min="27" max="27" width="2.125" style="1" customWidth="1"/>
    <col min="28" max="52" width="4.375" style="1" customWidth="1"/>
    <col min="53" max="53" width="4.375" customWidth="1"/>
  </cols>
  <sheetData>
    <row r="1" spans="1:53" ht="24" customHeight="1">
      <c r="A1" s="222" t="s">
        <v>61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/>
      <c r="AB1" s="130" t="s">
        <v>61</v>
      </c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21" customHeight="1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3"/>
      <c r="Q2" s="176" t="s">
        <v>2</v>
      </c>
      <c r="R2" s="176"/>
      <c r="S2" s="176"/>
      <c r="T2" s="134" t="s">
        <v>11</v>
      </c>
      <c r="U2" s="134"/>
      <c r="V2" s="134"/>
      <c r="W2" s="134"/>
      <c r="X2" s="134"/>
      <c r="Y2" s="134"/>
      <c r="Z2" s="134"/>
      <c r="AA2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126" t="s">
        <v>2</v>
      </c>
      <c r="AS2" s="126"/>
      <c r="AT2" s="126"/>
      <c r="AU2" s="134">
        <v>45519</v>
      </c>
      <c r="AV2" s="134"/>
      <c r="AW2" s="134"/>
      <c r="AX2" s="134"/>
      <c r="AY2" s="134"/>
      <c r="AZ2" s="134"/>
      <c r="BA2" s="134"/>
    </row>
    <row r="3" spans="1:53" ht="21" customHeight="1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4"/>
      <c r="O3" s="224"/>
      <c r="P3" s="4"/>
      <c r="Q3" s="5"/>
      <c r="R3" s="5"/>
      <c r="S3" s="5"/>
      <c r="T3" s="3"/>
      <c r="U3" s="5"/>
      <c r="V3" s="5"/>
      <c r="W3" s="3"/>
      <c r="X3" s="5"/>
      <c r="Y3" s="5"/>
      <c r="Z3" s="3"/>
      <c r="AA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4"/>
      <c r="AP3" s="4"/>
      <c r="AQ3" s="4"/>
      <c r="AR3" s="5"/>
      <c r="AS3" s="5"/>
      <c r="AT3" s="5"/>
      <c r="AU3" s="3"/>
      <c r="AV3" s="5"/>
      <c r="AW3" s="5"/>
      <c r="AX3" s="3"/>
      <c r="AY3" s="5"/>
      <c r="AZ3" s="5"/>
      <c r="BA3" s="3"/>
    </row>
    <row r="4" spans="1:53" ht="18.75" customHeight="1">
      <c r="A4" s="223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4"/>
      <c r="O4" s="224"/>
      <c r="P4" s="4"/>
      <c r="Q4" s="5"/>
      <c r="R4" s="5"/>
      <c r="S4" s="5"/>
      <c r="T4" s="3"/>
      <c r="U4" s="5"/>
      <c r="V4" s="5"/>
      <c r="W4" s="3"/>
      <c r="X4" s="5"/>
      <c r="Y4" s="5"/>
      <c r="Z4" s="3"/>
      <c r="AA4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4"/>
      <c r="AP4" s="4"/>
      <c r="AQ4" s="4"/>
      <c r="AR4" s="5"/>
      <c r="AS4" s="5"/>
      <c r="AT4" s="5"/>
      <c r="AU4" s="3"/>
      <c r="AV4" s="5"/>
      <c r="AW4" s="5"/>
      <c r="AX4" s="3"/>
      <c r="AY4" s="5"/>
      <c r="AZ4" s="5"/>
      <c r="BA4" s="3"/>
    </row>
    <row r="5" spans="1:53" ht="24" customHeight="1">
      <c r="A5" s="225" t="s">
        <v>10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/>
      <c r="AB5" s="20" t="s">
        <v>10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</row>
    <row r="6" spans="1:53" ht="18" customHeight="1">
      <c r="A6" s="223"/>
      <c r="B6" s="223"/>
      <c r="C6" s="226"/>
      <c r="D6" s="226"/>
      <c r="E6" s="226"/>
      <c r="F6" s="225"/>
      <c r="G6" s="225"/>
      <c r="H6" s="225"/>
      <c r="I6" s="225"/>
      <c r="J6" s="225"/>
      <c r="K6" s="225"/>
      <c r="L6" s="225"/>
      <c r="M6" s="225"/>
      <c r="N6" s="223"/>
      <c r="O6" s="22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/>
      <c r="AB6" s="3"/>
      <c r="AC6" s="3"/>
      <c r="AD6" s="5"/>
      <c r="AE6" s="5"/>
      <c r="AF6" s="5"/>
      <c r="AG6" s="6"/>
      <c r="AH6" s="6"/>
      <c r="AI6" s="6"/>
      <c r="AJ6" s="6"/>
      <c r="AK6" s="6"/>
      <c r="AL6" s="6"/>
      <c r="AM6" s="6"/>
      <c r="AN6" s="6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spans="1:53" ht="18" customHeight="1">
      <c r="A7" s="3"/>
      <c r="B7" s="3"/>
      <c r="C7" s="5"/>
      <c r="D7" s="5"/>
      <c r="E7" s="5"/>
      <c r="F7" s="6"/>
      <c r="G7" s="6"/>
      <c r="H7" s="6"/>
      <c r="I7" s="6"/>
      <c r="J7" s="6"/>
      <c r="K7" s="6"/>
      <c r="L7" s="6"/>
      <c r="M7" s="6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/>
      <c r="AB7" s="3"/>
      <c r="AC7" s="3"/>
      <c r="AD7" s="5"/>
      <c r="AE7" s="5"/>
      <c r="AF7" s="5"/>
      <c r="AG7" s="6"/>
      <c r="AH7" s="6"/>
      <c r="AI7" s="6"/>
      <c r="AJ7" s="6"/>
      <c r="AK7" s="6"/>
      <c r="AL7" s="6"/>
      <c r="AM7" s="6"/>
      <c r="AN7" s="6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spans="1:53" ht="18" customHeight="1">
      <c r="A8" s="7"/>
      <c r="B8" s="3"/>
      <c r="C8" s="7"/>
      <c r="D8" s="7"/>
      <c r="E8" s="7"/>
      <c r="F8" s="3"/>
      <c r="G8" s="7"/>
      <c r="H8" s="7"/>
      <c r="I8" s="7"/>
      <c r="J8" s="7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/>
      <c r="AB8" s="7"/>
      <c r="AC8" s="3"/>
      <c r="AD8" s="7"/>
      <c r="AE8" s="7"/>
      <c r="AF8" s="7"/>
      <c r="AG8" s="3"/>
      <c r="AH8" s="7"/>
      <c r="AI8" s="7"/>
      <c r="AJ8" s="7"/>
      <c r="AK8" s="7"/>
      <c r="AL8" s="7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</row>
    <row r="9" spans="1:53" ht="18" customHeight="1">
      <c r="A9" s="7"/>
      <c r="B9" s="7"/>
      <c r="C9" s="7"/>
      <c r="D9" s="7"/>
      <c r="E9" s="7"/>
      <c r="F9" s="7"/>
      <c r="G9" s="7"/>
      <c r="H9" s="7"/>
      <c r="I9" s="7"/>
      <c r="J9" s="177" t="s">
        <v>3</v>
      </c>
      <c r="K9" s="177"/>
      <c r="L9" s="177"/>
      <c r="M9" s="177"/>
      <c r="N9" s="177"/>
      <c r="O9" s="177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/>
      <c r="AB9" s="7"/>
      <c r="AC9" s="7"/>
      <c r="AD9" s="7"/>
      <c r="AE9" s="7"/>
      <c r="AF9" s="7"/>
      <c r="AG9" s="7"/>
      <c r="AH9" s="7"/>
      <c r="AI9" s="7"/>
      <c r="AJ9" s="7"/>
      <c r="AK9" s="132" t="s">
        <v>3</v>
      </c>
      <c r="AL9" s="132"/>
      <c r="AM9" s="132"/>
      <c r="AN9" s="132"/>
      <c r="AO9" s="132"/>
      <c r="AP9" s="132"/>
      <c r="AQ9" s="133" t="s">
        <v>26</v>
      </c>
      <c r="AR9" s="133"/>
      <c r="AS9" s="133"/>
      <c r="AT9" s="133"/>
      <c r="AU9" s="133"/>
      <c r="AV9" s="133"/>
      <c r="AW9" s="133"/>
      <c r="AX9" s="133"/>
      <c r="AY9" s="133"/>
      <c r="AZ9" s="133"/>
      <c r="BA9" s="133"/>
    </row>
    <row r="10" spans="1:53" ht="18" customHeight="1">
      <c r="A10" s="7"/>
      <c r="B10" s="7"/>
      <c r="C10" s="7"/>
      <c r="D10" s="7"/>
      <c r="E10" s="7"/>
      <c r="F10" s="7"/>
      <c r="G10" s="7"/>
      <c r="H10" s="7"/>
      <c r="I10" s="7"/>
      <c r="J10" s="177" t="s">
        <v>9</v>
      </c>
      <c r="K10" s="177"/>
      <c r="L10" s="177"/>
      <c r="M10" s="177"/>
      <c r="N10" s="177"/>
      <c r="O10" s="177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3" t="s">
        <v>8</v>
      </c>
      <c r="AA10"/>
      <c r="AB10" s="7"/>
      <c r="AC10" s="7"/>
      <c r="AD10" s="7"/>
      <c r="AE10" s="7"/>
      <c r="AF10" s="7"/>
      <c r="AG10" s="7"/>
      <c r="AH10" s="7"/>
      <c r="AI10" s="7"/>
      <c r="AJ10" s="7"/>
      <c r="AK10" s="132" t="s">
        <v>9</v>
      </c>
      <c r="AL10" s="132"/>
      <c r="AM10" s="132"/>
      <c r="AN10" s="132"/>
      <c r="AO10" s="132"/>
      <c r="AP10" s="132"/>
      <c r="AQ10" s="133" t="s">
        <v>27</v>
      </c>
      <c r="AR10" s="133"/>
      <c r="AS10" s="133"/>
      <c r="AT10" s="133"/>
      <c r="AU10" s="133"/>
      <c r="AV10" s="133"/>
      <c r="AW10" s="133"/>
      <c r="AX10" s="133"/>
      <c r="AY10" s="133"/>
      <c r="AZ10" s="133"/>
      <c r="BA10" s="3" t="s">
        <v>8</v>
      </c>
    </row>
    <row r="11" spans="1:53" ht="18" customHeight="1">
      <c r="A11" s="3"/>
      <c r="B11" s="3"/>
      <c r="C11" s="3"/>
      <c r="D11" s="3"/>
      <c r="E11" s="3"/>
      <c r="F11" s="3"/>
      <c r="G11" s="3"/>
      <c r="H11" s="3"/>
      <c r="I11" s="3"/>
      <c r="J11" s="177" t="s">
        <v>4</v>
      </c>
      <c r="K11" s="177"/>
      <c r="L11" s="177"/>
      <c r="M11" s="177"/>
      <c r="N11" s="177"/>
      <c r="O11" s="177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/>
      <c r="AB11" s="3"/>
      <c r="AC11" s="3"/>
      <c r="AD11" s="3"/>
      <c r="AE11" s="3"/>
      <c r="AF11" s="3"/>
      <c r="AG11" s="3"/>
      <c r="AH11" s="3"/>
      <c r="AI11" s="3"/>
      <c r="AJ11" s="3"/>
      <c r="AK11" s="132" t="s">
        <v>4</v>
      </c>
      <c r="AL11" s="132"/>
      <c r="AM11" s="132"/>
      <c r="AN11" s="132"/>
      <c r="AO11" s="132"/>
      <c r="AP11" s="132"/>
      <c r="AQ11" s="135" t="s">
        <v>28</v>
      </c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</row>
    <row r="12" spans="1:53" ht="18" customHeight="1">
      <c r="A12" s="3"/>
      <c r="B12" s="3"/>
      <c r="C12" s="3"/>
      <c r="D12" s="3"/>
      <c r="E12" s="3"/>
      <c r="F12" s="3"/>
      <c r="G12" s="3"/>
      <c r="H12" s="3"/>
      <c r="I12" s="3"/>
      <c r="J12" s="176" t="s">
        <v>5</v>
      </c>
      <c r="K12" s="176"/>
      <c r="L12" s="176"/>
      <c r="M12" s="176"/>
      <c r="N12" s="176"/>
      <c r="O12" s="176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/>
      <c r="AB12" s="3"/>
      <c r="AC12" s="3"/>
      <c r="AD12" s="3"/>
      <c r="AE12" s="3"/>
      <c r="AF12" s="3"/>
      <c r="AG12" s="3"/>
      <c r="AH12" s="3"/>
      <c r="AI12" s="3"/>
      <c r="AJ12" s="3"/>
      <c r="AK12" s="126" t="s">
        <v>5</v>
      </c>
      <c r="AL12" s="126"/>
      <c r="AM12" s="126"/>
      <c r="AN12" s="126"/>
      <c r="AO12" s="126"/>
      <c r="AP12" s="126"/>
      <c r="AQ12" s="133" t="s">
        <v>29</v>
      </c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</row>
    <row r="13" spans="1:53" ht="18" customHeight="1">
      <c r="A13" s="3"/>
      <c r="B13" s="3"/>
      <c r="C13" s="3"/>
      <c r="D13" s="3"/>
      <c r="E13" s="3"/>
      <c r="F13" s="3"/>
      <c r="G13" s="3"/>
      <c r="H13" s="3"/>
      <c r="I13" s="3"/>
      <c r="J13" s="177" t="s">
        <v>6</v>
      </c>
      <c r="K13" s="177"/>
      <c r="L13" s="177"/>
      <c r="M13" s="177"/>
      <c r="N13" s="177"/>
      <c r="O13" s="177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/>
      <c r="AB13" s="3"/>
      <c r="AC13" s="3"/>
      <c r="AD13" s="3"/>
      <c r="AE13" s="3"/>
      <c r="AF13" s="3"/>
      <c r="AG13" s="3"/>
      <c r="AH13" s="3"/>
      <c r="AI13" s="3"/>
      <c r="AJ13" s="3"/>
      <c r="AK13" s="132" t="s">
        <v>6</v>
      </c>
      <c r="AL13" s="132"/>
      <c r="AM13" s="132"/>
      <c r="AN13" s="132"/>
      <c r="AO13" s="132"/>
      <c r="AP13" s="132"/>
      <c r="AQ13" s="133" t="s">
        <v>30</v>
      </c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</row>
    <row r="14" spans="1:53" ht="18" customHeight="1">
      <c r="A14" s="3"/>
      <c r="B14" s="3"/>
      <c r="C14" s="3"/>
      <c r="D14" s="3"/>
      <c r="E14" s="3"/>
      <c r="F14" s="3"/>
      <c r="G14" s="3"/>
      <c r="H14" s="3"/>
      <c r="I14" s="3"/>
      <c r="J14" s="176" t="s">
        <v>7</v>
      </c>
      <c r="K14" s="176"/>
      <c r="L14" s="176"/>
      <c r="M14" s="176"/>
      <c r="N14" s="176"/>
      <c r="O14" s="176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/>
      <c r="AB14" s="3"/>
      <c r="AC14" s="3"/>
      <c r="AD14" s="3"/>
      <c r="AE14" s="3"/>
      <c r="AF14" s="3"/>
      <c r="AG14" s="3"/>
      <c r="AH14" s="3"/>
      <c r="AI14" s="3"/>
      <c r="AJ14" s="3"/>
      <c r="AK14" s="126" t="s">
        <v>7</v>
      </c>
      <c r="AL14" s="126"/>
      <c r="AM14" s="126"/>
      <c r="AN14" s="126"/>
      <c r="AO14" s="126"/>
      <c r="AP14" s="126"/>
      <c r="AQ14" s="129" t="s">
        <v>31</v>
      </c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</row>
    <row r="15" spans="1:53" ht="18" customHeight="1">
      <c r="A15" s="3"/>
      <c r="B15" s="3"/>
      <c r="C15" s="3"/>
      <c r="D15" s="3"/>
      <c r="E15" s="3"/>
      <c r="F15" s="3"/>
      <c r="G15" s="3"/>
      <c r="H15" s="3"/>
      <c r="I15" s="3"/>
      <c r="J15" s="4"/>
      <c r="K15" s="4"/>
      <c r="L15" s="4"/>
      <c r="M15" s="4"/>
      <c r="N15" s="4"/>
      <c r="O15" s="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/>
      <c r="AB15" s="3"/>
      <c r="AC15" s="3"/>
      <c r="AD15" s="3"/>
      <c r="AE15" s="3"/>
      <c r="AF15" s="3"/>
      <c r="AG15" s="3"/>
      <c r="AH15" s="3"/>
      <c r="AI15" s="3"/>
      <c r="AJ15" s="3"/>
      <c r="AK15" s="4"/>
      <c r="AL15" s="4"/>
      <c r="AM15" s="4"/>
      <c r="AN15" s="4"/>
      <c r="AO15" s="4"/>
      <c r="AP15" s="4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</row>
    <row r="16" spans="1:53" ht="18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5"/>
      <c r="O16" s="5"/>
      <c r="P16" s="5"/>
      <c r="Q16" s="6"/>
      <c r="R16" s="6"/>
      <c r="S16" s="6"/>
      <c r="T16" s="6"/>
      <c r="U16" s="6"/>
      <c r="V16" s="6"/>
      <c r="W16" s="6"/>
      <c r="X16" s="6"/>
      <c r="Y16" s="3"/>
      <c r="Z16" s="3"/>
      <c r="AA16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5"/>
      <c r="AP16" s="5"/>
      <c r="AQ16" s="5"/>
      <c r="AR16" s="6"/>
      <c r="AS16" s="6"/>
      <c r="AT16" s="6"/>
      <c r="AU16" s="6"/>
      <c r="AV16" s="6"/>
      <c r="AW16" s="6"/>
      <c r="AX16" s="6"/>
      <c r="AY16" s="6"/>
      <c r="AZ16" s="3"/>
      <c r="BA16" s="3"/>
    </row>
    <row r="17" spans="1:53" ht="60" customHeight="1">
      <c r="A17" s="227" t="s">
        <v>60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"/>
      <c r="AB17" s="143" t="s">
        <v>60</v>
      </c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</row>
    <row r="18" spans="1:53" ht="30" hidden="1" customHeight="1">
      <c r="A18" s="223"/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spans="1:53" ht="18" customHeight="1">
      <c r="A19" s="223"/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</row>
    <row r="20" spans="1:53" ht="18" customHeight="1">
      <c r="A20" s="223"/>
      <c r="B20" s="229"/>
      <c r="C20" s="229"/>
      <c r="D20" s="229"/>
      <c r="E20" s="229"/>
      <c r="F20" s="229" t="s">
        <v>62</v>
      </c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/>
      <c r="AB20" s="3"/>
      <c r="AC20" s="31"/>
      <c r="AD20" s="31"/>
      <c r="AE20" s="31"/>
      <c r="AF20" s="31"/>
      <c r="AG20" s="31" t="s">
        <v>62</v>
      </c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8"/>
    </row>
    <row r="21" spans="1:53" ht="21" customHeight="1">
      <c r="A21" s="223"/>
      <c r="B21" s="229"/>
      <c r="C21" s="229"/>
      <c r="D21" s="229"/>
      <c r="E21" s="229"/>
      <c r="F21" s="229" t="s">
        <v>57</v>
      </c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30"/>
      <c r="AA21"/>
      <c r="AB21" s="3"/>
      <c r="AC21" s="31"/>
      <c r="AD21" s="31"/>
      <c r="AE21" s="31"/>
      <c r="AF21" s="31"/>
      <c r="AG21" s="31" t="s">
        <v>57</v>
      </c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0"/>
    </row>
    <row r="22" spans="1:53" ht="42" customHeight="1">
      <c r="A22" s="9"/>
      <c r="B22" s="178" t="s">
        <v>12</v>
      </c>
      <c r="C22" s="179"/>
      <c r="D22" s="179"/>
      <c r="E22" s="179"/>
      <c r="F22" s="179"/>
      <c r="G22" s="179"/>
      <c r="H22" s="179"/>
      <c r="I22" s="179"/>
      <c r="J22" s="170"/>
      <c r="K22" s="171"/>
      <c r="L22" s="171"/>
      <c r="M22" s="171"/>
      <c r="N22" s="171"/>
      <c r="O22" s="171"/>
      <c r="P22" s="171"/>
      <c r="Q22" s="171"/>
      <c r="R22" s="172"/>
      <c r="S22" s="168" t="s">
        <v>36</v>
      </c>
      <c r="T22" s="169"/>
      <c r="U22" s="170"/>
      <c r="V22" s="171"/>
      <c r="W22" s="171"/>
      <c r="X22" s="171"/>
      <c r="Y22" s="172"/>
      <c r="Z22" s="9"/>
      <c r="AA22"/>
      <c r="AB22" s="9"/>
      <c r="AC22" s="127" t="s">
        <v>12</v>
      </c>
      <c r="AD22" s="128"/>
      <c r="AE22" s="128"/>
      <c r="AF22" s="128"/>
      <c r="AG22" s="128"/>
      <c r="AH22" s="128"/>
      <c r="AI22" s="128"/>
      <c r="AJ22" s="128"/>
      <c r="AK22" s="170" t="s">
        <v>24</v>
      </c>
      <c r="AL22" s="171"/>
      <c r="AM22" s="171"/>
      <c r="AN22" s="171"/>
      <c r="AO22" s="171"/>
      <c r="AP22" s="171"/>
      <c r="AQ22" s="171"/>
      <c r="AR22" s="171"/>
      <c r="AS22" s="172"/>
      <c r="AT22" s="168" t="s">
        <v>36</v>
      </c>
      <c r="AU22" s="169"/>
      <c r="AV22" s="170" t="s">
        <v>37</v>
      </c>
      <c r="AW22" s="171"/>
      <c r="AX22" s="171"/>
      <c r="AY22" s="171"/>
      <c r="AZ22" s="172"/>
      <c r="BA22" s="9"/>
    </row>
    <row r="23" spans="1:53" ht="42" customHeight="1">
      <c r="A23" s="9"/>
      <c r="B23" s="178" t="s">
        <v>0</v>
      </c>
      <c r="C23" s="179"/>
      <c r="D23" s="179"/>
      <c r="E23" s="179"/>
      <c r="F23" s="179"/>
      <c r="G23" s="179"/>
      <c r="H23" s="179"/>
      <c r="I23" s="179"/>
      <c r="J23" s="145" t="s">
        <v>14</v>
      </c>
      <c r="K23" s="146"/>
      <c r="L23" s="146"/>
      <c r="M23" s="146"/>
      <c r="N23" s="146"/>
      <c r="O23" s="146"/>
      <c r="P23" s="146"/>
      <c r="Q23" s="146"/>
      <c r="R23" s="10" t="s">
        <v>1</v>
      </c>
      <c r="S23" s="146" t="s">
        <v>14</v>
      </c>
      <c r="T23" s="146"/>
      <c r="U23" s="146"/>
      <c r="V23" s="146"/>
      <c r="W23" s="146"/>
      <c r="X23" s="146"/>
      <c r="Y23" s="147"/>
      <c r="Z23" s="9"/>
      <c r="AA23"/>
      <c r="AB23" s="9"/>
      <c r="AC23" s="127" t="s">
        <v>0</v>
      </c>
      <c r="AD23" s="128"/>
      <c r="AE23" s="128"/>
      <c r="AF23" s="128"/>
      <c r="AG23" s="128"/>
      <c r="AH23" s="128"/>
      <c r="AI23" s="128"/>
      <c r="AJ23" s="128"/>
      <c r="AK23" s="145">
        <v>45566</v>
      </c>
      <c r="AL23" s="146"/>
      <c r="AM23" s="146"/>
      <c r="AN23" s="146"/>
      <c r="AO23" s="146"/>
      <c r="AP23" s="146"/>
      <c r="AQ23" s="146"/>
      <c r="AR23" s="146"/>
      <c r="AS23" s="10" t="s">
        <v>1</v>
      </c>
      <c r="AT23" s="146">
        <v>45569</v>
      </c>
      <c r="AU23" s="146"/>
      <c r="AV23" s="146"/>
      <c r="AW23" s="146"/>
      <c r="AX23" s="146"/>
      <c r="AY23" s="146"/>
      <c r="AZ23" s="147"/>
      <c r="BA23" s="9"/>
    </row>
    <row r="24" spans="1:53" ht="55.5" customHeight="1">
      <c r="A24" s="9"/>
      <c r="B24" s="178" t="s">
        <v>59</v>
      </c>
      <c r="C24" s="179"/>
      <c r="D24" s="179"/>
      <c r="E24" s="179"/>
      <c r="F24" s="179"/>
      <c r="G24" s="179"/>
      <c r="H24" s="179"/>
      <c r="I24" s="179"/>
      <c r="J24" s="148" t="s">
        <v>14</v>
      </c>
      <c r="K24" s="117"/>
      <c r="L24" s="117"/>
      <c r="M24" s="117"/>
      <c r="N24" s="117"/>
      <c r="O24" s="117" t="s">
        <v>14</v>
      </c>
      <c r="P24" s="117"/>
      <c r="Q24" s="117"/>
      <c r="R24" s="117"/>
      <c r="S24" s="117"/>
      <c r="T24" s="117" t="s">
        <v>14</v>
      </c>
      <c r="U24" s="117"/>
      <c r="V24" s="117"/>
      <c r="W24" s="117"/>
      <c r="X24" s="118"/>
      <c r="Y24" s="11"/>
      <c r="Z24" s="9"/>
      <c r="AA24"/>
      <c r="AB24" s="9"/>
      <c r="AC24" s="127" t="s">
        <v>59</v>
      </c>
      <c r="AD24" s="128"/>
      <c r="AE24" s="128"/>
      <c r="AF24" s="128"/>
      <c r="AG24" s="128"/>
      <c r="AH24" s="128"/>
      <c r="AI24" s="128"/>
      <c r="AJ24" s="128"/>
      <c r="AK24" s="148">
        <v>45567</v>
      </c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8"/>
      <c r="AZ24" s="11"/>
      <c r="BA24" s="9"/>
    </row>
    <row r="25" spans="1:53" ht="35.25" customHeight="1" thickBot="1">
      <c r="A25" s="9"/>
      <c r="B25" s="180" t="s">
        <v>16</v>
      </c>
      <c r="C25" s="181"/>
      <c r="D25" s="181"/>
      <c r="E25" s="181"/>
      <c r="F25" s="181"/>
      <c r="G25" s="181"/>
      <c r="H25" s="181"/>
      <c r="I25" s="182"/>
      <c r="J25" s="124">
        <v>0</v>
      </c>
      <c r="K25" s="125"/>
      <c r="L25" s="125"/>
      <c r="M25" s="125"/>
      <c r="N25" s="183" t="s">
        <v>13</v>
      </c>
      <c r="O25" s="180" t="s">
        <v>17</v>
      </c>
      <c r="P25" s="181"/>
      <c r="Q25" s="181"/>
      <c r="R25" s="181"/>
      <c r="S25" s="181"/>
      <c r="T25" s="181"/>
      <c r="U25" s="181"/>
      <c r="V25" s="182"/>
      <c r="W25" s="122">
        <v>0</v>
      </c>
      <c r="X25" s="123"/>
      <c r="Y25" s="183" t="s">
        <v>13</v>
      </c>
      <c r="Z25" s="9"/>
      <c r="AA25"/>
      <c r="AB25" s="9"/>
      <c r="AC25" s="119" t="s">
        <v>16</v>
      </c>
      <c r="AD25" s="120"/>
      <c r="AE25" s="120"/>
      <c r="AF25" s="120"/>
      <c r="AG25" s="120"/>
      <c r="AH25" s="120"/>
      <c r="AI25" s="120"/>
      <c r="AJ25" s="121"/>
      <c r="AK25" s="124">
        <v>300</v>
      </c>
      <c r="AL25" s="125"/>
      <c r="AM25" s="125"/>
      <c r="AN25" s="125"/>
      <c r="AO25" s="19" t="s">
        <v>13</v>
      </c>
      <c r="AP25" s="119" t="s">
        <v>17</v>
      </c>
      <c r="AQ25" s="120"/>
      <c r="AR25" s="120"/>
      <c r="AS25" s="120"/>
      <c r="AT25" s="120"/>
      <c r="AU25" s="120"/>
      <c r="AV25" s="120"/>
      <c r="AW25" s="121"/>
      <c r="AX25" s="122">
        <v>100</v>
      </c>
      <c r="AY25" s="123"/>
      <c r="AZ25" s="19" t="s">
        <v>13</v>
      </c>
      <c r="BA25" s="9"/>
    </row>
    <row r="26" spans="1:53" ht="39" customHeight="1" thickTop="1" thickBot="1">
      <c r="A26" s="9"/>
      <c r="B26" s="184" t="s">
        <v>58</v>
      </c>
      <c r="C26" s="185"/>
      <c r="D26" s="185"/>
      <c r="E26" s="185"/>
      <c r="F26" s="185"/>
      <c r="G26" s="185"/>
      <c r="H26" s="185"/>
      <c r="I26" s="186"/>
      <c r="J26" s="246">
        <f>J27+J28+J29</f>
        <v>0</v>
      </c>
      <c r="K26" s="247"/>
      <c r="L26" s="247"/>
      <c r="M26" s="247"/>
      <c r="N26" s="247"/>
      <c r="O26" s="247"/>
      <c r="P26" s="248" t="s">
        <v>15</v>
      </c>
      <c r="Q26" s="249"/>
      <c r="R26" s="250" t="s">
        <v>18</v>
      </c>
      <c r="S26" s="251"/>
      <c r="T26" s="251"/>
      <c r="U26" s="252" t="e">
        <f>ROUNDDOWN((J26/W25),0)</f>
        <v>#DIV/0!</v>
      </c>
      <c r="V26" s="253"/>
      <c r="W26" s="253"/>
      <c r="X26" s="254"/>
      <c r="Y26" s="255" t="s">
        <v>15</v>
      </c>
      <c r="Z26" s="9"/>
      <c r="AA26"/>
      <c r="AB26" s="9"/>
      <c r="AC26" s="96" t="s">
        <v>58</v>
      </c>
      <c r="AD26" s="97"/>
      <c r="AE26" s="97"/>
      <c r="AF26" s="97"/>
      <c r="AG26" s="97"/>
      <c r="AH26" s="97"/>
      <c r="AI26" s="97"/>
      <c r="AJ26" s="98"/>
      <c r="AK26" s="174">
        <f>AK27+AK28+AK29</f>
        <v>660000</v>
      </c>
      <c r="AL26" s="175"/>
      <c r="AM26" s="175"/>
      <c r="AN26" s="175"/>
      <c r="AO26" s="175"/>
      <c r="AP26" s="175"/>
      <c r="AQ26" s="16" t="s">
        <v>15</v>
      </c>
      <c r="AR26" s="12"/>
      <c r="AS26" s="153" t="s">
        <v>18</v>
      </c>
      <c r="AT26" s="154"/>
      <c r="AU26" s="154"/>
      <c r="AV26" s="155">
        <f>ROUNDDOWN((AK26/AX25),0)</f>
        <v>6600</v>
      </c>
      <c r="AW26" s="156"/>
      <c r="AX26" s="156"/>
      <c r="AY26" s="157"/>
      <c r="AZ26" s="13" t="s">
        <v>15</v>
      </c>
      <c r="BA26" s="9"/>
    </row>
    <row r="27" spans="1:53" ht="39" customHeight="1" thickTop="1">
      <c r="A27" s="9"/>
      <c r="B27" s="187" t="s">
        <v>19</v>
      </c>
      <c r="C27" s="188"/>
      <c r="D27" s="188"/>
      <c r="E27" s="189"/>
      <c r="F27" s="190" t="s">
        <v>22</v>
      </c>
      <c r="G27" s="191"/>
      <c r="H27" s="191"/>
      <c r="I27" s="192"/>
      <c r="J27" s="149">
        <v>0</v>
      </c>
      <c r="K27" s="150"/>
      <c r="L27" s="150"/>
      <c r="M27" s="150"/>
      <c r="N27" s="256" t="s">
        <v>15</v>
      </c>
      <c r="O27" s="257" t="s">
        <v>18</v>
      </c>
      <c r="P27" s="258"/>
      <c r="Q27" s="259" t="e">
        <f>ROUNDDOWN((J27/W25),0)</f>
        <v>#DIV/0!</v>
      </c>
      <c r="R27" s="259"/>
      <c r="S27" s="259"/>
      <c r="T27" s="260" t="s">
        <v>15</v>
      </c>
      <c r="U27" s="261"/>
      <c r="V27" s="262"/>
      <c r="W27" s="262"/>
      <c r="X27" s="262"/>
      <c r="Y27" s="263"/>
      <c r="Z27" s="9"/>
      <c r="AA27"/>
      <c r="AB27" s="9"/>
      <c r="AC27" s="108" t="s">
        <v>19</v>
      </c>
      <c r="AD27" s="109"/>
      <c r="AE27" s="109"/>
      <c r="AF27" s="110"/>
      <c r="AG27" s="99" t="s">
        <v>22</v>
      </c>
      <c r="AH27" s="100"/>
      <c r="AI27" s="100"/>
      <c r="AJ27" s="101"/>
      <c r="AK27" s="149">
        <v>350000</v>
      </c>
      <c r="AL27" s="150"/>
      <c r="AM27" s="150"/>
      <c r="AN27" s="150"/>
      <c r="AO27" s="17" t="s">
        <v>15</v>
      </c>
      <c r="AP27" s="151" t="s">
        <v>18</v>
      </c>
      <c r="AQ27" s="152"/>
      <c r="AR27" s="173">
        <f>ROUNDDOWN((AK27/AX25),0)</f>
        <v>3500</v>
      </c>
      <c r="AS27" s="173"/>
      <c r="AT27" s="173"/>
      <c r="AU27" s="14" t="s">
        <v>15</v>
      </c>
      <c r="AV27" s="158"/>
      <c r="AW27" s="159"/>
      <c r="AX27" s="159"/>
      <c r="AY27" s="159"/>
      <c r="AZ27" s="160"/>
      <c r="BA27" s="9"/>
    </row>
    <row r="28" spans="1:53" ht="39" customHeight="1">
      <c r="A28" s="9"/>
      <c r="B28" s="193"/>
      <c r="C28" s="194"/>
      <c r="D28" s="194"/>
      <c r="E28" s="195"/>
      <c r="F28" s="196" t="s">
        <v>23</v>
      </c>
      <c r="G28" s="197"/>
      <c r="H28" s="197"/>
      <c r="I28" s="198"/>
      <c r="J28" s="136">
        <v>0</v>
      </c>
      <c r="K28" s="137"/>
      <c r="L28" s="137"/>
      <c r="M28" s="137"/>
      <c r="N28" s="264" t="s">
        <v>15</v>
      </c>
      <c r="O28" s="265" t="s">
        <v>18</v>
      </c>
      <c r="P28" s="266"/>
      <c r="Q28" s="267" t="e">
        <f>ROUNDDOWN((J28/W25),0)</f>
        <v>#DIV/0!</v>
      </c>
      <c r="R28" s="267"/>
      <c r="S28" s="267"/>
      <c r="T28" s="268" t="s">
        <v>15</v>
      </c>
      <c r="U28" s="269"/>
      <c r="V28" s="270"/>
      <c r="W28" s="270"/>
      <c r="X28" s="270"/>
      <c r="Y28" s="271"/>
      <c r="Z28" s="9"/>
      <c r="AA28"/>
      <c r="AB28" s="9"/>
      <c r="AC28" s="111"/>
      <c r="AD28" s="112"/>
      <c r="AE28" s="112"/>
      <c r="AF28" s="113"/>
      <c r="AG28" s="102" t="s">
        <v>23</v>
      </c>
      <c r="AH28" s="103"/>
      <c r="AI28" s="103"/>
      <c r="AJ28" s="104"/>
      <c r="AK28" s="136">
        <v>200000</v>
      </c>
      <c r="AL28" s="137"/>
      <c r="AM28" s="137"/>
      <c r="AN28" s="137"/>
      <c r="AO28" s="18" t="s">
        <v>15</v>
      </c>
      <c r="AP28" s="138" t="s">
        <v>18</v>
      </c>
      <c r="AQ28" s="139"/>
      <c r="AR28" s="164">
        <f>ROUNDDOWN((AK28/AX25),0)</f>
        <v>2000</v>
      </c>
      <c r="AS28" s="164"/>
      <c r="AT28" s="164"/>
      <c r="AU28" s="15" t="s">
        <v>15</v>
      </c>
      <c r="AV28" s="161"/>
      <c r="AW28" s="162"/>
      <c r="AX28" s="162"/>
      <c r="AY28" s="162"/>
      <c r="AZ28" s="163"/>
      <c r="BA28" s="9"/>
    </row>
    <row r="29" spans="1:53" ht="39" customHeight="1">
      <c r="A29" s="9"/>
      <c r="B29" s="199"/>
      <c r="C29" s="200"/>
      <c r="D29" s="200"/>
      <c r="E29" s="201"/>
      <c r="F29" s="202" t="s">
        <v>20</v>
      </c>
      <c r="G29" s="203"/>
      <c r="H29" s="203"/>
      <c r="I29" s="204"/>
      <c r="J29" s="136">
        <v>0</v>
      </c>
      <c r="K29" s="137"/>
      <c r="L29" s="137"/>
      <c r="M29" s="137"/>
      <c r="N29" s="264" t="s">
        <v>15</v>
      </c>
      <c r="O29" s="265" t="s">
        <v>18</v>
      </c>
      <c r="P29" s="266"/>
      <c r="Q29" s="272" t="e">
        <f>ROUNDDOWN((J29/W25),0)</f>
        <v>#DIV/0!</v>
      </c>
      <c r="R29" s="272"/>
      <c r="S29" s="272"/>
      <c r="T29" s="268" t="s">
        <v>15</v>
      </c>
      <c r="U29" s="273" t="s">
        <v>21</v>
      </c>
      <c r="V29" s="274"/>
      <c r="W29" s="275"/>
      <c r="X29" s="166" t="e">
        <f>Q29/(Q27+Q28)</f>
        <v>#DIV/0!</v>
      </c>
      <c r="Y29" s="167"/>
      <c r="Z29" s="9"/>
      <c r="AA29"/>
      <c r="AB29" s="9"/>
      <c r="AC29" s="114"/>
      <c r="AD29" s="115"/>
      <c r="AE29" s="115"/>
      <c r="AF29" s="116"/>
      <c r="AG29" s="105" t="s">
        <v>20</v>
      </c>
      <c r="AH29" s="106"/>
      <c r="AI29" s="106"/>
      <c r="AJ29" s="107"/>
      <c r="AK29" s="136">
        <v>110000</v>
      </c>
      <c r="AL29" s="137"/>
      <c r="AM29" s="137"/>
      <c r="AN29" s="137"/>
      <c r="AO29" s="18" t="s">
        <v>15</v>
      </c>
      <c r="AP29" s="138" t="s">
        <v>18</v>
      </c>
      <c r="AQ29" s="139"/>
      <c r="AR29" s="165">
        <f>ROUNDDOWN((AK29/AX25),0)</f>
        <v>1100</v>
      </c>
      <c r="AS29" s="165"/>
      <c r="AT29" s="165"/>
      <c r="AU29" s="15" t="s">
        <v>15</v>
      </c>
      <c r="AV29" s="140" t="s">
        <v>21</v>
      </c>
      <c r="AW29" s="141"/>
      <c r="AX29" s="142"/>
      <c r="AY29" s="166">
        <f>AR29/(AR27+AR28)</f>
        <v>0.2</v>
      </c>
      <c r="AZ29" s="167"/>
      <c r="BA29" s="9"/>
    </row>
    <row r="30" spans="1:53" ht="39" customHeight="1">
      <c r="A30" s="9"/>
      <c r="B30" s="205" t="s">
        <v>34</v>
      </c>
      <c r="C30" s="206"/>
      <c r="D30" s="207"/>
      <c r="E30" s="208"/>
      <c r="F30" s="209" t="s">
        <v>56</v>
      </c>
      <c r="G30" s="209"/>
      <c r="H30" s="209"/>
      <c r="I30" s="209"/>
      <c r="J30" s="64"/>
      <c r="K30" s="65"/>
      <c r="L30" s="66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8"/>
      <c r="Z30" s="9"/>
      <c r="AA30"/>
      <c r="AB30" s="9"/>
      <c r="AC30" s="54" t="s">
        <v>34</v>
      </c>
      <c r="AD30" s="55"/>
      <c r="AE30" s="56"/>
      <c r="AF30" s="22"/>
      <c r="AG30" s="63" t="s">
        <v>56</v>
      </c>
      <c r="AH30" s="63"/>
      <c r="AI30" s="63"/>
      <c r="AJ30" s="63"/>
      <c r="AK30" s="64">
        <v>2</v>
      </c>
      <c r="AL30" s="65"/>
      <c r="AM30" s="66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8"/>
      <c r="BA30" s="9"/>
    </row>
    <row r="31" spans="1:53" ht="39" customHeight="1">
      <c r="A31" s="9"/>
      <c r="B31" s="210"/>
      <c r="C31" s="211"/>
      <c r="D31" s="212"/>
      <c r="E31" s="213" t="s">
        <v>38</v>
      </c>
      <c r="F31" s="214" t="s">
        <v>32</v>
      </c>
      <c r="G31" s="214"/>
      <c r="H31" s="214"/>
      <c r="I31" s="214"/>
      <c r="J31" s="70"/>
      <c r="K31" s="71"/>
      <c r="L31" s="72" t="s">
        <v>35</v>
      </c>
      <c r="M31" s="73"/>
      <c r="N31" s="73"/>
      <c r="O31" s="74"/>
      <c r="P31" s="75"/>
      <c r="Q31" s="75"/>
      <c r="R31" s="76"/>
      <c r="S31" s="72" t="s">
        <v>33</v>
      </c>
      <c r="T31" s="77"/>
      <c r="U31" s="78"/>
      <c r="V31" s="79"/>
      <c r="W31" s="79"/>
      <c r="X31" s="79"/>
      <c r="Y31" s="80"/>
      <c r="Z31" s="9"/>
      <c r="AA31"/>
      <c r="AB31" s="9"/>
      <c r="AC31" s="57"/>
      <c r="AD31" s="58"/>
      <c r="AE31" s="59"/>
      <c r="AF31" s="23" t="s">
        <v>38</v>
      </c>
      <c r="AG31" s="69" t="s">
        <v>32</v>
      </c>
      <c r="AH31" s="69"/>
      <c r="AI31" s="69"/>
      <c r="AJ31" s="69"/>
      <c r="AK31" s="70" t="s">
        <v>41</v>
      </c>
      <c r="AL31" s="71"/>
      <c r="AM31" s="72" t="s">
        <v>35</v>
      </c>
      <c r="AN31" s="73"/>
      <c r="AO31" s="73"/>
      <c r="AP31" s="74" t="s">
        <v>43</v>
      </c>
      <c r="AQ31" s="75"/>
      <c r="AR31" s="75"/>
      <c r="AS31" s="76"/>
      <c r="AT31" s="72" t="s">
        <v>33</v>
      </c>
      <c r="AU31" s="77"/>
      <c r="AV31" s="78" t="s">
        <v>53</v>
      </c>
      <c r="AW31" s="79"/>
      <c r="AX31" s="79"/>
      <c r="AY31" s="79"/>
      <c r="AZ31" s="80"/>
      <c r="BA31" s="9"/>
    </row>
    <row r="32" spans="1:53" ht="39" customHeight="1">
      <c r="A32" s="9"/>
      <c r="B32" s="210"/>
      <c r="C32" s="211"/>
      <c r="D32" s="212"/>
      <c r="E32" s="213" t="s">
        <v>39</v>
      </c>
      <c r="F32" s="214" t="s">
        <v>32</v>
      </c>
      <c r="G32" s="214"/>
      <c r="H32" s="214"/>
      <c r="I32" s="214"/>
      <c r="J32" s="70"/>
      <c r="K32" s="71"/>
      <c r="L32" s="72" t="s">
        <v>35</v>
      </c>
      <c r="M32" s="73"/>
      <c r="N32" s="73"/>
      <c r="O32" s="74"/>
      <c r="P32" s="75"/>
      <c r="Q32" s="75"/>
      <c r="R32" s="76"/>
      <c r="S32" s="72" t="s">
        <v>33</v>
      </c>
      <c r="T32" s="77"/>
      <c r="U32" s="78"/>
      <c r="V32" s="79"/>
      <c r="W32" s="79"/>
      <c r="X32" s="79"/>
      <c r="Y32" s="80"/>
      <c r="Z32" s="9"/>
      <c r="AA32"/>
      <c r="AB32" s="9"/>
      <c r="AC32" s="57"/>
      <c r="AD32" s="58"/>
      <c r="AE32" s="59"/>
      <c r="AF32" s="23" t="s">
        <v>39</v>
      </c>
      <c r="AG32" s="69" t="s">
        <v>32</v>
      </c>
      <c r="AH32" s="69"/>
      <c r="AI32" s="69"/>
      <c r="AJ32" s="69"/>
      <c r="AK32" s="70" t="s">
        <v>42</v>
      </c>
      <c r="AL32" s="71"/>
      <c r="AM32" s="72" t="s">
        <v>35</v>
      </c>
      <c r="AN32" s="73"/>
      <c r="AO32" s="73"/>
      <c r="AP32" s="74" t="s">
        <v>44</v>
      </c>
      <c r="AQ32" s="75"/>
      <c r="AR32" s="75"/>
      <c r="AS32" s="76"/>
      <c r="AT32" s="72" t="s">
        <v>33</v>
      </c>
      <c r="AU32" s="77"/>
      <c r="AV32" s="78" t="s">
        <v>54</v>
      </c>
      <c r="AW32" s="79"/>
      <c r="AX32" s="79"/>
      <c r="AY32" s="79"/>
      <c r="AZ32" s="80"/>
      <c r="BA32" s="9"/>
    </row>
    <row r="33" spans="1:53" ht="39" customHeight="1">
      <c r="A33" s="9"/>
      <c r="B33" s="215"/>
      <c r="C33" s="216"/>
      <c r="D33" s="217"/>
      <c r="E33" s="218" t="s">
        <v>40</v>
      </c>
      <c r="F33" s="219" t="s">
        <v>32</v>
      </c>
      <c r="G33" s="219"/>
      <c r="H33" s="219"/>
      <c r="I33" s="219"/>
      <c r="J33" s="82"/>
      <c r="K33" s="83"/>
      <c r="L33" s="84" t="s">
        <v>35</v>
      </c>
      <c r="M33" s="85"/>
      <c r="N33" s="85"/>
      <c r="O33" s="93"/>
      <c r="P33" s="94"/>
      <c r="Q33" s="94"/>
      <c r="R33" s="95"/>
      <c r="S33" s="84" t="s">
        <v>33</v>
      </c>
      <c r="T33" s="89"/>
      <c r="U33" s="90"/>
      <c r="V33" s="91"/>
      <c r="W33" s="91"/>
      <c r="X33" s="91"/>
      <c r="Y33" s="92"/>
      <c r="Z33" s="9"/>
      <c r="AA33"/>
      <c r="AB33" s="9"/>
      <c r="AC33" s="60"/>
      <c r="AD33" s="61"/>
      <c r="AE33" s="62"/>
      <c r="AF33" s="24" t="s">
        <v>40</v>
      </c>
      <c r="AG33" s="81" t="s">
        <v>32</v>
      </c>
      <c r="AH33" s="81"/>
      <c r="AI33" s="81"/>
      <c r="AJ33" s="81"/>
      <c r="AK33" s="82"/>
      <c r="AL33" s="83"/>
      <c r="AM33" s="84" t="s">
        <v>35</v>
      </c>
      <c r="AN33" s="85"/>
      <c r="AO33" s="85"/>
      <c r="AP33" s="86"/>
      <c r="AQ33" s="87"/>
      <c r="AR33" s="87"/>
      <c r="AS33" s="88"/>
      <c r="AT33" s="84" t="s">
        <v>33</v>
      </c>
      <c r="AU33" s="89"/>
      <c r="AV33" s="90"/>
      <c r="AW33" s="91"/>
      <c r="AX33" s="91"/>
      <c r="AY33" s="91"/>
      <c r="AZ33" s="92"/>
      <c r="BA33" s="9"/>
    </row>
    <row r="34" spans="1:53" ht="39" customHeight="1">
      <c r="A34" s="9"/>
      <c r="B34" s="231" t="s">
        <v>45</v>
      </c>
      <c r="C34" s="232"/>
      <c r="D34" s="232"/>
      <c r="E34" s="233" t="s">
        <v>55</v>
      </c>
      <c r="F34" s="234"/>
      <c r="G34" s="234"/>
      <c r="H34" s="234"/>
      <c r="I34" s="235"/>
      <c r="J34" s="29" t="s">
        <v>50</v>
      </c>
      <c r="K34" s="41" t="s">
        <v>47</v>
      </c>
      <c r="L34" s="41"/>
      <c r="M34" s="41"/>
      <c r="N34" s="28" t="s">
        <v>50</v>
      </c>
      <c r="O34" s="41" t="s">
        <v>48</v>
      </c>
      <c r="P34" s="41"/>
      <c r="Q34" s="41"/>
      <c r="R34" s="28" t="s">
        <v>50</v>
      </c>
      <c r="S34" s="41" t="s">
        <v>49</v>
      </c>
      <c r="T34" s="41"/>
      <c r="U34" s="41"/>
      <c r="V34" s="25"/>
      <c r="W34" s="25"/>
      <c r="X34" s="25"/>
      <c r="Y34" s="26"/>
      <c r="Z34" s="9"/>
      <c r="AA34"/>
      <c r="AB34" s="9"/>
      <c r="AC34" s="32" t="s">
        <v>45</v>
      </c>
      <c r="AD34" s="33"/>
      <c r="AE34" s="33"/>
      <c r="AF34" s="38" t="s">
        <v>55</v>
      </c>
      <c r="AG34" s="39"/>
      <c r="AH34" s="39"/>
      <c r="AI34" s="39"/>
      <c r="AJ34" s="40"/>
      <c r="AK34" s="27" t="s">
        <v>46</v>
      </c>
      <c r="AL34" s="41" t="s">
        <v>47</v>
      </c>
      <c r="AM34" s="41"/>
      <c r="AN34" s="41"/>
      <c r="AO34" s="28" t="s">
        <v>46</v>
      </c>
      <c r="AP34" s="41" t="s">
        <v>48</v>
      </c>
      <c r="AQ34" s="41"/>
      <c r="AR34" s="41"/>
      <c r="AS34" s="28" t="s">
        <v>50</v>
      </c>
      <c r="AT34" s="41" t="s">
        <v>49</v>
      </c>
      <c r="AU34" s="41"/>
      <c r="AV34" s="41"/>
      <c r="AW34" s="25"/>
      <c r="AX34" s="25"/>
      <c r="AY34" s="25"/>
      <c r="AZ34" s="26"/>
      <c r="BA34" s="9"/>
    </row>
    <row r="35" spans="1:53" ht="39" customHeight="1">
      <c r="A35" s="9"/>
      <c r="B35" s="236"/>
      <c r="C35" s="237"/>
      <c r="D35" s="237"/>
      <c r="E35" s="238" t="s">
        <v>51</v>
      </c>
      <c r="F35" s="239"/>
      <c r="G35" s="239"/>
      <c r="H35" s="239"/>
      <c r="I35" s="240"/>
      <c r="J35" s="48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50"/>
      <c r="Z35" s="9"/>
      <c r="AA35"/>
      <c r="AB35" s="9"/>
      <c r="AC35" s="34"/>
      <c r="AD35" s="35"/>
      <c r="AE35" s="35"/>
      <c r="AF35" s="42" t="s">
        <v>51</v>
      </c>
      <c r="AG35" s="43"/>
      <c r="AH35" s="43"/>
      <c r="AI35" s="43"/>
      <c r="AJ35" s="44"/>
      <c r="AK35" s="48" t="s">
        <v>52</v>
      </c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50"/>
      <c r="BA35" s="9"/>
    </row>
    <row r="36" spans="1:53" ht="39" customHeight="1">
      <c r="A36" s="9"/>
      <c r="B36" s="241"/>
      <c r="C36" s="242"/>
      <c r="D36" s="242"/>
      <c r="E36" s="243"/>
      <c r="F36" s="244"/>
      <c r="G36" s="244"/>
      <c r="H36" s="244"/>
      <c r="I36" s="245"/>
      <c r="J36" s="51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3"/>
      <c r="Z36" s="9"/>
      <c r="AA36"/>
      <c r="AB36" s="9"/>
      <c r="AC36" s="36"/>
      <c r="AD36" s="37"/>
      <c r="AE36" s="37"/>
      <c r="AF36" s="45"/>
      <c r="AG36" s="46"/>
      <c r="AH36" s="46"/>
      <c r="AI36" s="46"/>
      <c r="AJ36" s="47"/>
      <c r="AK36" s="51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3"/>
      <c r="BA36" s="9"/>
    </row>
    <row r="37" spans="1:53" ht="18" customHeight="1">
      <c r="A37" s="3"/>
      <c r="B37" s="220" t="s">
        <v>25</v>
      </c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3"/>
      <c r="AA37"/>
      <c r="AC37" s="21" t="s">
        <v>25</v>
      </c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1"/>
    </row>
  </sheetData>
  <sheetProtection algorithmName="SHA-512" hashValue="gmFum34WOp43SBx3yZBCwlKotp2a9YtZmdOIl9iAIWKcY+PbRgz2E9q63cL9rpx+rPqnTuArtPIuYcygci9Tng==" saltValue="w6SoDTpCaTwRurn7z0Sj4Q==" spinCount="100000" sheet="1" objects="1" scenarios="1" formatCells="0" formatColumns="0" formatRows="0"/>
  <mergeCells count="164">
    <mergeCell ref="AV29:AX29"/>
    <mergeCell ref="S22:T22"/>
    <mergeCell ref="AT22:AU22"/>
    <mergeCell ref="J22:R22"/>
    <mergeCell ref="AK22:AS22"/>
    <mergeCell ref="U22:Y22"/>
    <mergeCell ref="AV22:AZ22"/>
    <mergeCell ref="AY29:AZ29"/>
    <mergeCell ref="Q27:S27"/>
    <mergeCell ref="Q28:S28"/>
    <mergeCell ref="J26:O26"/>
    <mergeCell ref="AU24:AY24"/>
    <mergeCell ref="AP25:AW25"/>
    <mergeCell ref="AX25:AY25"/>
    <mergeCell ref="AC26:AJ26"/>
    <mergeCell ref="AK26:AP26"/>
    <mergeCell ref="AS26:AU26"/>
    <mergeCell ref="AV26:AY26"/>
    <mergeCell ref="AC27:AF29"/>
    <mergeCell ref="AG27:AJ27"/>
    <mergeCell ref="AK27:AN27"/>
    <mergeCell ref="AP27:AQ27"/>
    <mergeCell ref="AR27:AT27"/>
    <mergeCell ref="AV27:AZ28"/>
    <mergeCell ref="AK28:AN28"/>
    <mergeCell ref="AP28:AQ28"/>
    <mergeCell ref="AR28:AT28"/>
    <mergeCell ref="AG29:AJ29"/>
    <mergeCell ref="AK29:AN29"/>
    <mergeCell ref="AP29:AQ29"/>
    <mergeCell ref="AR29:AT29"/>
    <mergeCell ref="Q29:S29"/>
    <mergeCell ref="X29:Y29"/>
    <mergeCell ref="O29:P29"/>
    <mergeCell ref="U29:W29"/>
    <mergeCell ref="AC25:AJ25"/>
    <mergeCell ref="AK25:AN25"/>
    <mergeCell ref="AB17:BA17"/>
    <mergeCell ref="AC22:AJ22"/>
    <mergeCell ref="AC23:AJ23"/>
    <mergeCell ref="AK23:AR23"/>
    <mergeCell ref="AT23:AZ23"/>
    <mergeCell ref="AC24:AJ24"/>
    <mergeCell ref="AK24:AO24"/>
    <mergeCell ref="AP24:AT24"/>
    <mergeCell ref="A17:Z17"/>
    <mergeCell ref="J23:Q23"/>
    <mergeCell ref="J28:M28"/>
    <mergeCell ref="J27:M27"/>
    <mergeCell ref="O28:P28"/>
    <mergeCell ref="O27:P27"/>
    <mergeCell ref="R26:T26"/>
    <mergeCell ref="U26:X26"/>
    <mergeCell ref="U27:Y28"/>
    <mergeCell ref="S23:Y23"/>
    <mergeCell ref="J24:N24"/>
    <mergeCell ref="AG28:AJ28"/>
    <mergeCell ref="AQ9:BA9"/>
    <mergeCell ref="AK10:AP10"/>
    <mergeCell ref="AQ10:AZ10"/>
    <mergeCell ref="AK11:AP11"/>
    <mergeCell ref="AQ11:BA11"/>
    <mergeCell ref="AK12:AP12"/>
    <mergeCell ref="AQ12:BA12"/>
    <mergeCell ref="AK13:AP13"/>
    <mergeCell ref="AQ13:BA13"/>
    <mergeCell ref="AQ14:BA14"/>
    <mergeCell ref="A1:O1"/>
    <mergeCell ref="P5:S5"/>
    <mergeCell ref="J10:O10"/>
    <mergeCell ref="P10:Y10"/>
    <mergeCell ref="T2:Z2"/>
    <mergeCell ref="AB1:AP1"/>
    <mergeCell ref="AR2:AT2"/>
    <mergeCell ref="AU2:BA2"/>
    <mergeCell ref="AQ5:AT5"/>
    <mergeCell ref="AU5:BA5"/>
    <mergeCell ref="P11:Z11"/>
    <mergeCell ref="J9:O9"/>
    <mergeCell ref="P9:Z9"/>
    <mergeCell ref="J13:O13"/>
    <mergeCell ref="Q2:S2"/>
    <mergeCell ref="T5:Z5"/>
    <mergeCell ref="J11:O11"/>
    <mergeCell ref="J12:O12"/>
    <mergeCell ref="P12:Z12"/>
    <mergeCell ref="P13:Z13"/>
    <mergeCell ref="J14:O14"/>
    <mergeCell ref="P14:Z14"/>
    <mergeCell ref="AK9:AP9"/>
    <mergeCell ref="O24:S24"/>
    <mergeCell ref="T24:X24"/>
    <mergeCell ref="B25:I25"/>
    <mergeCell ref="O25:V25"/>
    <mergeCell ref="W25:X25"/>
    <mergeCell ref="J25:M25"/>
    <mergeCell ref="AK14:AP14"/>
    <mergeCell ref="B22:I22"/>
    <mergeCell ref="B23:I23"/>
    <mergeCell ref="B24:I24"/>
    <mergeCell ref="B26:I26"/>
    <mergeCell ref="F27:I27"/>
    <mergeCell ref="F28:I28"/>
    <mergeCell ref="F29:I29"/>
    <mergeCell ref="B27:E29"/>
    <mergeCell ref="B30:D33"/>
    <mergeCell ref="F30:I30"/>
    <mergeCell ref="J30:K30"/>
    <mergeCell ref="F33:I33"/>
    <mergeCell ref="J33:K33"/>
    <mergeCell ref="J29:M29"/>
    <mergeCell ref="B34:D36"/>
    <mergeCell ref="E34:I34"/>
    <mergeCell ref="K34:M34"/>
    <mergeCell ref="O34:Q34"/>
    <mergeCell ref="S34:U34"/>
    <mergeCell ref="E35:I36"/>
    <mergeCell ref="J35:Y36"/>
    <mergeCell ref="L30:Y30"/>
    <mergeCell ref="F31:I31"/>
    <mergeCell ref="J31:K31"/>
    <mergeCell ref="L31:N31"/>
    <mergeCell ref="O31:R31"/>
    <mergeCell ref="S31:T31"/>
    <mergeCell ref="U31:Y31"/>
    <mergeCell ref="F32:I32"/>
    <mergeCell ref="J32:K32"/>
    <mergeCell ref="L32:N32"/>
    <mergeCell ref="O32:R32"/>
    <mergeCell ref="S32:T32"/>
    <mergeCell ref="U32:Y32"/>
    <mergeCell ref="AK33:AL33"/>
    <mergeCell ref="AM33:AO33"/>
    <mergeCell ref="AP33:AS33"/>
    <mergeCell ref="AT33:AU33"/>
    <mergeCell ref="AV33:AZ33"/>
    <mergeCell ref="L33:N33"/>
    <mergeCell ref="O33:R33"/>
    <mergeCell ref="S33:T33"/>
    <mergeCell ref="U33:Y33"/>
    <mergeCell ref="AC34:AE36"/>
    <mergeCell ref="AF34:AJ34"/>
    <mergeCell ref="AL34:AN34"/>
    <mergeCell ref="AP34:AR34"/>
    <mergeCell ref="AT34:AV34"/>
    <mergeCell ref="AF35:AJ36"/>
    <mergeCell ref="AK35:AZ36"/>
    <mergeCell ref="AC30:AE33"/>
    <mergeCell ref="AG30:AJ30"/>
    <mergeCell ref="AK30:AL30"/>
    <mergeCell ref="AM30:AZ30"/>
    <mergeCell ref="AG31:AJ31"/>
    <mergeCell ref="AK31:AL31"/>
    <mergeCell ref="AM31:AO31"/>
    <mergeCell ref="AP31:AS31"/>
    <mergeCell ref="AT31:AU31"/>
    <mergeCell ref="AV31:AZ31"/>
    <mergeCell ref="AG32:AJ32"/>
    <mergeCell ref="AK32:AL32"/>
    <mergeCell ref="AM32:AO32"/>
    <mergeCell ref="AP32:AS32"/>
    <mergeCell ref="AT32:AU32"/>
    <mergeCell ref="AV32:AZ32"/>
    <mergeCell ref="AG33:AJ33"/>
  </mergeCells>
  <phoneticPr fontId="5"/>
  <conditionalFormatting sqref="U3:V4 X3:Y4">
    <cfRule type="cellIs" dxfId="2" priority="7" stopIfTrue="1" operator="equal">
      <formula>0</formula>
    </cfRule>
  </conditionalFormatting>
  <conditionalFormatting sqref="U26:X26 Q27:S29 X29:Y29">
    <cfRule type="containsErrors" dxfId="1" priority="8">
      <formula>ISERROR(Q26)</formula>
    </cfRule>
  </conditionalFormatting>
  <conditionalFormatting sqref="AV3:AW4 AY3:AZ4">
    <cfRule type="cellIs" dxfId="0" priority="5" stopIfTrue="1" operator="equal">
      <formula>0</formula>
    </cfRule>
  </conditionalFormatting>
  <printOptions horizontalCentered="1"/>
  <pageMargins left="0.51181102362204722" right="0.55118110236220474" top="0.74803149606299213" bottom="0.74803149606299213" header="0.31496062992125984" footer="0.31496062992125984"/>
  <pageSetup paperSize="9" scale="75" orientation="portrait" cellComments="asDisplayed" r:id="rId1"/>
  <colBreaks count="1" manualBreakCount="1">
    <brk id="26" max="52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証明書（様式第6号）</vt:lpstr>
      <vt:lpstr>'証明書（様式第6号）'!Print_Area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古波蔵　修平</cp:lastModifiedBy>
  <cp:lastPrinted>2024-06-06T07:31:36Z</cp:lastPrinted>
  <dcterms:created xsi:type="dcterms:W3CDTF">2012-07-12T10:40:28Z</dcterms:created>
  <dcterms:modified xsi:type="dcterms:W3CDTF">2024-10-07T03:09:00Z</dcterms:modified>
</cp:coreProperties>
</file>